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TC Gifhorn\11_Vereinsdokumente\MS_Office\"/>
    </mc:Choice>
  </mc:AlternateContent>
  <workbookProtection workbookAlgorithmName="SHA-512" workbookHashValue="mdOv+e5/lzaextOg8lmKFMRxzSwsTwcLSfhMzslRilT+Mg1140GO25rqdquAFnpp7SOXpg0pcz5YOa0kn0LzWg==" workbookSaltValue="1FlLPCrO0duTz90+aqRG0w==" workbookSpinCount="100000" lockStructure="1"/>
  <bookViews>
    <workbookView xWindow="0" yWindow="0" windowWidth="28800" windowHeight="11700"/>
  </bookViews>
  <sheets>
    <sheet name="Auslagenformular" sheetId="1" r:id="rId1"/>
    <sheet name="Versionshistorie" sheetId="2" state="hidden" r:id="rId2"/>
  </sheets>
  <definedNames>
    <definedName name="_xlnm.Print_Area" localSheetId="0">Auslagenformular!$B$1:$AP$65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37" i="1" l="1"/>
  <c r="AI40" i="1"/>
  <c r="AI36" i="1"/>
  <c r="AL18" i="1" l="1"/>
  <c r="AL19" i="1"/>
  <c r="AL20" i="1"/>
  <c r="AL21" i="1"/>
  <c r="AL22" i="1"/>
  <c r="AL23" i="1"/>
  <c r="AL24" i="1"/>
  <c r="AL25" i="1"/>
  <c r="AL26" i="1"/>
  <c r="AL27" i="1"/>
  <c r="AL28" i="1"/>
  <c r="AL29" i="1"/>
  <c r="AL17" i="1"/>
  <c r="AL16" i="1"/>
  <c r="U32" i="1"/>
  <c r="M32" i="1"/>
  <c r="K13" i="1"/>
  <c r="T13" i="1"/>
  <c r="H63" i="1"/>
  <c r="AI38" i="1" l="1"/>
  <c r="AI39" i="1"/>
  <c r="AI41" i="1"/>
  <c r="AI42" i="1"/>
  <c r="AI43" i="1"/>
  <c r="AI44" i="1"/>
  <c r="AI45" i="1"/>
  <c r="AI46" i="1"/>
  <c r="AI47" i="1"/>
  <c r="AI48" i="1"/>
  <c r="AL49" i="1"/>
  <c r="AE54" i="1" s="1"/>
  <c r="AI35" i="1"/>
  <c r="AI49" i="1" l="1"/>
  <c r="AL30" i="1"/>
  <c r="N54" i="1" l="1"/>
</calcChain>
</file>

<file path=xl/comments1.xml><?xml version="1.0" encoding="utf-8"?>
<comments xmlns="http://schemas.openxmlformats.org/spreadsheetml/2006/main">
  <authors>
    <author>Maass, Dr. Jochen (TS-F)</author>
  </authors>
  <commentList>
    <comment ref="AK7" authorId="0" shapeId="0">
      <text>
        <r>
          <rPr>
            <sz val="9"/>
            <color indexed="81"/>
            <rFont val="Segoe UI"/>
            <family val="2"/>
          </rPr>
          <t>Wird vom Kassenwart ausgefüllt!</t>
        </r>
      </text>
    </comment>
  </commentList>
</comments>
</file>

<file path=xl/sharedStrings.xml><?xml version="1.0" encoding="utf-8"?>
<sst xmlns="http://schemas.openxmlformats.org/spreadsheetml/2006/main" count="74" uniqueCount="57">
  <si>
    <t>Datum</t>
  </si>
  <si>
    <t>Einzelposition / Art</t>
  </si>
  <si>
    <t>Anzahl</t>
  </si>
  <si>
    <t>bis</t>
  </si>
  <si>
    <t>Mannschaft</t>
  </si>
  <si>
    <t>Teil-betrag</t>
  </si>
  <si>
    <t xml:space="preserve">Fahrkostenabrechnung / Arbeitsstundennachweis vom </t>
  </si>
  <si>
    <t>Antragsteller</t>
  </si>
  <si>
    <t>Ja</t>
  </si>
  <si>
    <t>Nein</t>
  </si>
  <si>
    <t>bitte auswählen!</t>
  </si>
  <si>
    <t>Kontoinhaber:</t>
  </si>
  <si>
    <t>IBAN:</t>
  </si>
  <si>
    <t>BIC:</t>
  </si>
  <si>
    <t>Bank/Sparkasse:</t>
  </si>
  <si>
    <t>Datum:    &gt;&gt;</t>
  </si>
  <si>
    <t xml:space="preserve">  werden nachgereicht</t>
  </si>
  <si>
    <t>Beleg Nr.:</t>
  </si>
  <si>
    <t>Fahrziel / Stundeneinsatz für ...</t>
  </si>
  <si>
    <t xml:space="preserve">  sind beigefügt</t>
  </si>
  <si>
    <t>Betrag</t>
  </si>
  <si>
    <t>An den Kassenwart</t>
  </si>
  <si>
    <t>Florian Jung, Lupinenweg 11, 38518 Gifhorn</t>
  </si>
  <si>
    <t>Unterschrift:   &gt;&gt;</t>
  </si>
  <si>
    <t>Fahr-strecke</t>
  </si>
  <si>
    <t>Teilbetrag</t>
  </si>
  <si>
    <t>Auslagenformular / Arbeitsstundennachweis *</t>
  </si>
  <si>
    <r>
      <t xml:space="preserve">Jugend-fahrt? </t>
    </r>
    <r>
      <rPr>
        <b/>
        <vertAlign val="superscript"/>
        <sz val="12"/>
        <color theme="0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/>
    </r>
  </si>
  <si>
    <r>
      <rPr>
        <vertAlign val="superscript"/>
        <sz val="11"/>
        <color theme="1"/>
        <rFont val="Calibri"/>
        <family val="2"/>
        <scheme val="minor"/>
      </rPr>
      <t xml:space="preserve">1 </t>
    </r>
    <r>
      <rPr>
        <sz val="11"/>
        <color theme="1"/>
        <rFont val="Calibri"/>
        <family val="2"/>
        <scheme val="minor"/>
      </rPr>
      <t>Pauschale für Jugendfahrten 0,30 €/km, sonst 0,20 €/km</t>
    </r>
  </si>
  <si>
    <t>Ich bitte im Erstattung  von:</t>
  </si>
  <si>
    <t>und / oder Gutschrift von</t>
  </si>
  <si>
    <t>Arbeitsstunden</t>
  </si>
  <si>
    <t xml:space="preserve">Belege / Rechnungen*: </t>
  </si>
  <si>
    <t>kassenwart_gifhorn@web.de</t>
  </si>
  <si>
    <t>js.voigt@kabelmail.de</t>
  </si>
  <si>
    <r>
      <t>Tischtennis-Club "Schwarz-</t>
    </r>
    <r>
      <rPr>
        <b/>
        <sz val="22"/>
        <color rgb="FFFF0000"/>
        <rFont val="Calibri"/>
        <family val="2"/>
        <scheme val="minor"/>
      </rPr>
      <t>Rot</t>
    </r>
    <r>
      <rPr>
        <b/>
        <sz val="22"/>
        <color theme="1"/>
        <rFont val="Calibri"/>
        <family val="2"/>
        <scheme val="minor"/>
      </rPr>
      <t>" Gifhorn e.V. von 1950</t>
    </r>
  </si>
  <si>
    <t xml:space="preserve">Auslagenabrechnung   von </t>
  </si>
  <si>
    <r>
      <t xml:space="preserve">Arbeits-stunden </t>
    </r>
    <r>
      <rPr>
        <b/>
        <vertAlign val="superscript"/>
        <sz val="11"/>
        <color theme="0"/>
        <rFont val="Calibri"/>
        <family val="2"/>
        <scheme val="minor"/>
      </rPr>
      <t>2</t>
    </r>
  </si>
  <si>
    <t>Summe  Auslagen:</t>
  </si>
  <si>
    <t>Fahrziel oder Arbeitseinsatz eintragen...</t>
  </si>
  <si>
    <t>Summe FK / AS:</t>
  </si>
  <si>
    <r>
      <t xml:space="preserve">* Formular bitte ausfüllen, ausdrucken und unterschrieben beim Kasssenwart / 2. Vorsitzenden abgeben. Eine Gutschrift bei Barauslagen erfolgt erst
   </t>
    </r>
    <r>
      <rPr>
        <b/>
        <sz val="9"/>
        <color rgb="FFFF0000"/>
        <rFont val="Calibri"/>
        <family val="2"/>
        <scheme val="minor"/>
      </rPr>
      <t>nachdem</t>
    </r>
    <r>
      <rPr>
        <sz val="9"/>
        <color rgb="FFFF0000"/>
        <rFont val="Calibri"/>
        <family val="2"/>
        <scheme val="minor"/>
      </rPr>
      <t xml:space="preserve"> Belege / Rechnungen beim Kassenwart vorliegen!!</t>
    </r>
  </si>
  <si>
    <t>Joachim Voigt, Gladiolenweg 15, 38518 Gifhorn</t>
  </si>
  <si>
    <t xml:space="preserve">E-Mail (Stundennachweis): </t>
  </si>
  <si>
    <r>
      <t>E-Mail (</t>
    </r>
    <r>
      <rPr>
        <sz val="8"/>
        <rFont val="Calibri"/>
        <family val="2"/>
        <scheme val="minor"/>
      </rPr>
      <t>Auslagen etc.</t>
    </r>
    <r>
      <rPr>
        <sz val="12"/>
        <rFont val="Calibri"/>
        <family val="2"/>
        <scheme val="minor"/>
      </rPr>
      <t>):</t>
    </r>
  </si>
  <si>
    <t>An den 2. Vorsitzenden</t>
  </si>
  <si>
    <t>AA v2018-02</t>
  </si>
  <si>
    <r>
      <t>2</t>
    </r>
    <r>
      <rPr>
        <b/>
        <i/>
        <sz val="11"/>
        <color theme="1"/>
        <rFont val="Calibri"/>
        <family val="2"/>
        <scheme val="minor"/>
      </rPr>
      <t xml:space="preserve">Bei Arbeitsstundenerfassung bitte Auslagenformular </t>
    </r>
    <r>
      <rPr>
        <b/>
        <i/>
        <u/>
        <sz val="11"/>
        <color rgb="FF0070C0"/>
        <rFont val="Calibri"/>
        <family val="2"/>
        <scheme val="minor"/>
      </rPr>
      <t>zusätzlich</t>
    </r>
    <r>
      <rPr>
        <b/>
        <i/>
        <sz val="11"/>
        <color theme="1"/>
        <rFont val="Calibri"/>
        <family val="2"/>
        <scheme val="minor"/>
      </rPr>
      <t xml:space="preserve"> per E-Mail an 
   Joachim Voigt (js.voigt@kabelmail.de) senden!!!</t>
    </r>
  </si>
  <si>
    <t>Versionshistorie</t>
  </si>
  <si>
    <t>Version</t>
  </si>
  <si>
    <t>Änderung</t>
  </si>
  <si>
    <t>v2018-01</t>
  </si>
  <si>
    <t>v2018-02</t>
  </si>
  <si>
    <t>von</t>
  </si>
  <si>
    <t>JMa</t>
  </si>
  <si>
    <t>Formularerstellung</t>
  </si>
  <si>
    <t>Automatische Schriftgrößenapassung in Zelle AI AJ AK 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</si>
</sst>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* #,##0.00\ &quot;€&quot;_-;\-* #,##0.00\ &quot;€&quot;_-;_-* &quot;-&quot;??\ &quot;€&quot;_-;_-@_-"/>
    <numFmt numFmtId="164" formatCode="dd/mm/yy;@"/>
    <numFmt numFmtId="165" formatCode="[$-407]d/\ mmm/\ yyyy;@"/>
    <numFmt numFmtId="166" formatCode="0.0\ &quot;h&quot;"/>
    <numFmt numFmtId="167" formatCode="0\ &quot;h&quot;"/>
    <numFmt numFmtId="168" formatCode="0.0\ &quot;km&quot;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vertAlign val="superscript"/>
      <sz val="12"/>
      <color theme="0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vertAlign val="superscript"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vertAlign val="superscript"/>
      <sz val="11"/>
      <color theme="0"/>
      <name val="Calibri"/>
      <family val="2"/>
      <scheme val="minor"/>
    </font>
    <font>
      <sz val="8"/>
      <color theme="1" tint="0.499984740745262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2"/>
      <color rgb="FFFF0000"/>
      <name val="Calibri"/>
      <family val="2"/>
      <scheme val="minor"/>
    </font>
    <font>
      <sz val="12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sz val="9"/>
      <color indexed="81"/>
      <name val="Segoe UI"/>
      <family val="2"/>
    </font>
    <font>
      <b/>
      <i/>
      <u/>
      <sz val="11"/>
      <color rgb="FF0070C0"/>
      <name val="Calibri"/>
      <family val="2"/>
      <scheme val="minor"/>
    </font>
    <font>
      <u/>
      <sz val="11"/>
      <color rgb="FF0070C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59999389629810485"/>
        <bgColor indexed="64"/>
      </patternFill>
    </fill>
  </fills>
  <borders count="38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thin">
        <color theme="0"/>
      </top>
      <bottom/>
      <diagonal/>
    </border>
    <border>
      <left/>
      <right style="medium">
        <color theme="0"/>
      </right>
      <top/>
      <bottom/>
      <diagonal/>
    </border>
    <border>
      <left/>
      <right/>
      <top style="medium">
        <color theme="0"/>
      </top>
      <bottom/>
      <diagonal/>
    </border>
    <border>
      <left/>
      <right/>
      <top/>
      <bottom style="medium">
        <color theme="0"/>
      </bottom>
      <diagonal/>
    </border>
    <border>
      <left/>
      <right/>
      <top/>
      <bottom style="medium">
        <color indexed="64"/>
      </bottom>
      <diagonal/>
    </border>
    <border>
      <left style="medium">
        <color theme="0"/>
      </left>
      <right/>
      <top style="thin">
        <color theme="0"/>
      </top>
      <bottom style="medium">
        <color theme="0"/>
      </bottom>
      <diagonal/>
    </border>
    <border>
      <left/>
      <right/>
      <top style="thin">
        <color theme="0"/>
      </top>
      <bottom style="medium">
        <color theme="0"/>
      </bottom>
      <diagonal/>
    </border>
    <border>
      <left/>
      <right style="medium">
        <color theme="0"/>
      </right>
      <top style="thin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0"/>
      </left>
      <right/>
      <top/>
      <bottom/>
      <diagonal/>
    </border>
    <border>
      <left/>
      <right/>
      <top style="thin">
        <color theme="0"/>
      </top>
      <bottom/>
      <diagonal/>
    </border>
    <border>
      <left style="medium">
        <color theme="0"/>
      </left>
      <right/>
      <top style="thin">
        <color theme="0"/>
      </top>
      <bottom/>
      <diagonal/>
    </border>
    <border>
      <left style="medium">
        <color theme="9" tint="-0.249977111117893"/>
      </left>
      <right/>
      <top style="medium">
        <color theme="9" tint="-0.249977111117893"/>
      </top>
      <bottom style="medium">
        <color theme="9" tint="-0.249977111117893"/>
      </bottom>
      <diagonal/>
    </border>
    <border>
      <left/>
      <right/>
      <top style="medium">
        <color theme="9" tint="-0.249977111117893"/>
      </top>
      <bottom style="medium">
        <color theme="9" tint="-0.249977111117893"/>
      </bottom>
      <diagonal/>
    </border>
    <border>
      <left/>
      <right style="medium">
        <color theme="9" tint="-0.249977111117893"/>
      </right>
      <top style="medium">
        <color theme="9" tint="-0.249977111117893"/>
      </top>
      <bottom style="medium">
        <color theme="9" tint="-0.249977111117893"/>
      </bottom>
      <diagonal/>
    </border>
    <border>
      <left style="medium">
        <color theme="8" tint="-0.249977111117893"/>
      </left>
      <right/>
      <top style="medium">
        <color theme="8" tint="-0.249977111117893"/>
      </top>
      <bottom style="medium">
        <color theme="8" tint="-0.249977111117893"/>
      </bottom>
      <diagonal/>
    </border>
    <border>
      <left/>
      <right/>
      <top style="medium">
        <color theme="8" tint="-0.249977111117893"/>
      </top>
      <bottom style="medium">
        <color theme="8" tint="-0.249977111117893"/>
      </bottom>
      <diagonal/>
    </border>
    <border>
      <left/>
      <right style="medium">
        <color theme="8" tint="-0.249977111117893"/>
      </right>
      <top style="medium">
        <color theme="8" tint="-0.249977111117893"/>
      </top>
      <bottom style="medium">
        <color theme="8" tint="-0.249977111117893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theme="0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1" fillId="0" borderId="0" applyNumberFormat="0" applyFill="0" applyBorder="0" applyAlignment="0" applyProtection="0"/>
  </cellStyleXfs>
  <cellXfs count="175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5" xfId="0" applyFont="1" applyBorder="1"/>
    <xf numFmtId="0" fontId="0" fillId="0" borderId="5" xfId="0" applyBorder="1"/>
    <xf numFmtId="0" fontId="0" fillId="0" borderId="8" xfId="0" applyBorder="1"/>
    <xf numFmtId="0" fontId="0" fillId="0" borderId="0" xfId="0" applyBorder="1"/>
    <xf numFmtId="0" fontId="0" fillId="0" borderId="6" xfId="0" applyBorder="1" applyAlignment="1"/>
    <xf numFmtId="44" fontId="7" fillId="0" borderId="0" xfId="0" applyNumberFormat="1" applyFont="1" applyBorder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/>
    <xf numFmtId="166" fontId="0" fillId="0" borderId="0" xfId="0" applyNumberFormat="1"/>
    <xf numFmtId="167" fontId="0" fillId="0" borderId="0" xfId="0" applyNumberFormat="1"/>
    <xf numFmtId="0" fontId="0" fillId="0" borderId="14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8" fillId="0" borderId="0" xfId="0" applyFont="1" applyFill="1" applyAlignment="1" applyProtection="1">
      <alignment horizontal="right" vertical="center" indent="1" shrinkToFit="1"/>
      <protection locked="0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0" fillId="0" borderId="0" xfId="0" applyAlignment="1"/>
    <xf numFmtId="0" fontId="0" fillId="0" borderId="15" xfId="0" applyBorder="1" applyAlignment="1"/>
    <xf numFmtId="0" fontId="17" fillId="0" borderId="0" xfId="0" applyFont="1" applyAlignment="1">
      <alignment vertical="top" wrapText="1"/>
    </xf>
    <xf numFmtId="0" fontId="2" fillId="0" borderId="0" xfId="0" applyFont="1" applyAlignment="1">
      <alignment horizontal="right"/>
    </xf>
    <xf numFmtId="0" fontId="8" fillId="0" borderId="0" xfId="0" applyFont="1" applyBorder="1" applyAlignment="1">
      <alignment vertical="center"/>
    </xf>
    <xf numFmtId="0" fontId="0" fillId="0" borderId="12" xfId="0" applyBorder="1"/>
    <xf numFmtId="0" fontId="0" fillId="0" borderId="13" xfId="0" applyBorder="1"/>
    <xf numFmtId="0" fontId="0" fillId="0" borderId="3" xfId="0" applyBorder="1"/>
    <xf numFmtId="0" fontId="4" fillId="0" borderId="0" xfId="0" applyFont="1" applyBorder="1" applyAlignment="1">
      <alignment vertical="top"/>
    </xf>
    <xf numFmtId="0" fontId="12" fillId="0" borderId="0" xfId="0" applyFont="1" applyBorder="1" applyAlignment="1">
      <alignment vertical="center"/>
    </xf>
    <xf numFmtId="0" fontId="25" fillId="0" borderId="8" xfId="0" applyFont="1" applyBorder="1" applyAlignment="1">
      <alignment vertical="center"/>
    </xf>
    <xf numFmtId="0" fontId="25" fillId="0" borderId="8" xfId="0" applyFont="1" applyBorder="1" applyAlignment="1">
      <alignment vertical="top"/>
    </xf>
    <xf numFmtId="0" fontId="27" fillId="0" borderId="8" xfId="0" applyFont="1" applyBorder="1"/>
    <xf numFmtId="0" fontId="28" fillId="0" borderId="8" xfId="2" applyFont="1" applyBorder="1" applyAlignment="1">
      <alignment vertical="center"/>
    </xf>
    <xf numFmtId="0" fontId="31" fillId="0" borderId="8" xfId="2" applyFont="1" applyBorder="1" applyAlignment="1">
      <alignment vertical="center"/>
    </xf>
    <xf numFmtId="164" fontId="0" fillId="4" borderId="13" xfId="0" applyNumberFormat="1" applyFill="1" applyBorder="1" applyAlignment="1" applyProtection="1">
      <alignment horizontal="center" vertical="center"/>
      <protection locked="0"/>
    </xf>
    <xf numFmtId="164" fontId="0" fillId="4" borderId="3" xfId="0" applyNumberForma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 wrapText="1"/>
    </xf>
    <xf numFmtId="164" fontId="0" fillId="6" borderId="8" xfId="0" applyNumberFormat="1" applyFill="1" applyBorder="1" applyAlignment="1" applyProtection="1">
      <alignment horizontal="center"/>
    </xf>
    <xf numFmtId="0" fontId="3" fillId="5" borderId="9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16" fillId="0" borderId="0" xfId="0" applyFont="1" applyAlignment="1">
      <alignment horizontal="right" vertical="center" textRotation="90"/>
    </xf>
    <xf numFmtId="0" fontId="8" fillId="0" borderId="0" xfId="0" applyFont="1" applyFill="1" applyAlignment="1">
      <alignment horizontal="center" vertical="center"/>
    </xf>
    <xf numFmtId="0" fontId="0" fillId="3" borderId="13" xfId="0" applyFill="1" applyBorder="1" applyAlignment="1" applyProtection="1">
      <alignment horizontal="center"/>
      <protection locked="0"/>
    </xf>
    <xf numFmtId="0" fontId="0" fillId="3" borderId="3" xfId="0" applyFill="1" applyBorder="1" applyAlignment="1" applyProtection="1">
      <alignment horizontal="center"/>
      <protection locked="0"/>
    </xf>
    <xf numFmtId="0" fontId="0" fillId="4" borderId="13" xfId="0" applyFill="1" applyBorder="1" applyAlignment="1" applyProtection="1">
      <alignment horizontal="center"/>
      <protection locked="0"/>
    </xf>
    <xf numFmtId="0" fontId="0" fillId="4" borderId="3" xfId="0" applyFill="1" applyBorder="1" applyAlignment="1" applyProtection="1">
      <alignment horizontal="center"/>
      <protection locked="0"/>
    </xf>
    <xf numFmtId="0" fontId="3" fillId="2" borderId="0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44" fontId="0" fillId="3" borderId="13" xfId="1" applyFont="1" applyFill="1" applyBorder="1" applyAlignment="1" applyProtection="1">
      <alignment horizontal="center" vertical="center"/>
      <protection locked="0"/>
    </xf>
    <xf numFmtId="44" fontId="0" fillId="3" borderId="3" xfId="1" applyFont="1" applyFill="1" applyBorder="1" applyAlignment="1" applyProtection="1">
      <alignment horizontal="center" vertical="center"/>
      <protection locked="0"/>
    </xf>
    <xf numFmtId="44" fontId="0" fillId="4" borderId="13" xfId="1" applyFont="1" applyFill="1" applyBorder="1" applyAlignment="1" applyProtection="1">
      <alignment horizontal="center" vertical="center"/>
      <protection locked="0"/>
    </xf>
    <xf numFmtId="44" fontId="0" fillId="4" borderId="3" xfId="1" applyFont="1" applyFill="1" applyBorder="1" applyAlignment="1" applyProtection="1">
      <alignment horizontal="center" vertical="center"/>
      <protection locked="0"/>
    </xf>
    <xf numFmtId="0" fontId="3" fillId="2" borderId="34" xfId="0" applyFont="1" applyFill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3" fillId="2" borderId="29" xfId="0" applyFont="1" applyFill="1" applyBorder="1" applyAlignment="1" applyProtection="1">
      <alignment horizontal="center" vertical="center"/>
      <protection locked="0"/>
    </xf>
    <xf numFmtId="0" fontId="0" fillId="3" borderId="34" xfId="0" applyFill="1" applyBorder="1" applyAlignment="1" applyProtection="1">
      <alignment horizontal="center" vertical="center"/>
      <protection locked="0"/>
    </xf>
    <xf numFmtId="0" fontId="0" fillId="3" borderId="7" xfId="0" applyFill="1" applyBorder="1" applyAlignment="1" applyProtection="1">
      <alignment horizontal="center" vertical="center"/>
      <protection locked="0"/>
    </xf>
    <xf numFmtId="0" fontId="0" fillId="3" borderId="29" xfId="0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/>
    </xf>
    <xf numFmtId="44" fontId="0" fillId="3" borderId="12" xfId="0" applyNumberFormat="1" applyFill="1" applyBorder="1" applyAlignment="1" applyProtection="1">
      <alignment horizontal="right" indent="1"/>
      <protection locked="0"/>
    </xf>
    <xf numFmtId="0" fontId="0" fillId="3" borderId="13" xfId="0" applyFill="1" applyBorder="1" applyAlignment="1" applyProtection="1">
      <alignment horizontal="right" indent="1"/>
      <protection locked="0"/>
    </xf>
    <xf numFmtId="0" fontId="0" fillId="3" borderId="3" xfId="0" applyFill="1" applyBorder="1" applyAlignment="1" applyProtection="1">
      <alignment horizontal="right" indent="1"/>
      <protection locked="0"/>
    </xf>
    <xf numFmtId="44" fontId="0" fillId="4" borderId="12" xfId="0" applyNumberFormat="1" applyFill="1" applyBorder="1" applyAlignment="1" applyProtection="1">
      <alignment horizontal="right" indent="1"/>
      <protection locked="0"/>
    </xf>
    <xf numFmtId="0" fontId="0" fillId="4" borderId="13" xfId="0" applyFill="1" applyBorder="1" applyAlignment="1" applyProtection="1">
      <alignment horizontal="right" indent="1"/>
      <protection locked="0"/>
    </xf>
    <xf numFmtId="0" fontId="0" fillId="4" borderId="3" xfId="0" applyFill="1" applyBorder="1" applyAlignment="1" applyProtection="1">
      <alignment horizontal="right" indent="1"/>
      <protection locked="0"/>
    </xf>
    <xf numFmtId="44" fontId="22" fillId="7" borderId="36" xfId="1" applyFont="1" applyFill="1" applyBorder="1" applyAlignment="1">
      <alignment horizontal="center"/>
    </xf>
    <xf numFmtId="44" fontId="22" fillId="7" borderId="17" xfId="1" applyFont="1" applyFill="1" applyBorder="1" applyAlignment="1">
      <alignment horizontal="center"/>
    </xf>
    <xf numFmtId="44" fontId="22" fillId="7" borderId="19" xfId="1" applyFont="1" applyFill="1" applyBorder="1" applyAlignment="1">
      <alignment horizontal="center"/>
    </xf>
    <xf numFmtId="0" fontId="0" fillId="4" borderId="6" xfId="0" applyFill="1" applyBorder="1" applyAlignment="1" applyProtection="1">
      <alignment horizontal="center"/>
      <protection locked="0"/>
    </xf>
    <xf numFmtId="0" fontId="0" fillId="4" borderId="16" xfId="0" applyFill="1" applyBorder="1" applyAlignment="1" applyProtection="1">
      <alignment horizontal="center"/>
      <protection locked="0"/>
    </xf>
    <xf numFmtId="44" fontId="0" fillId="4" borderId="6" xfId="1" applyFont="1" applyFill="1" applyBorder="1" applyAlignment="1" applyProtection="1">
      <alignment horizontal="center" vertical="center"/>
      <protection locked="0"/>
    </xf>
    <xf numFmtId="44" fontId="0" fillId="4" borderId="16" xfId="1" applyFont="1" applyFill="1" applyBorder="1" applyAlignment="1" applyProtection="1">
      <alignment horizontal="center" vertical="center"/>
      <protection locked="0"/>
    </xf>
    <xf numFmtId="0" fontId="23" fillId="0" borderId="0" xfId="0" applyFont="1" applyBorder="1" applyAlignment="1">
      <alignment horizontal="left" vertical="center"/>
    </xf>
    <xf numFmtId="0" fontId="0" fillId="4" borderId="12" xfId="0" applyFill="1" applyBorder="1" applyAlignment="1" applyProtection="1">
      <alignment horizontal="left" vertical="center" indent="1" shrinkToFit="1"/>
      <protection locked="0"/>
    </xf>
    <xf numFmtId="0" fontId="0" fillId="4" borderId="13" xfId="0" applyFill="1" applyBorder="1" applyAlignment="1" applyProtection="1">
      <alignment horizontal="left" vertical="center" indent="1" shrinkToFit="1"/>
      <protection locked="0"/>
    </xf>
    <xf numFmtId="0" fontId="0" fillId="4" borderId="3" xfId="0" applyFill="1" applyBorder="1" applyAlignment="1" applyProtection="1">
      <alignment horizontal="left" vertical="center" indent="1" shrinkToFit="1"/>
      <protection locked="0"/>
    </xf>
    <xf numFmtId="0" fontId="0" fillId="3" borderId="12" xfId="0" applyFill="1" applyBorder="1" applyAlignment="1" applyProtection="1">
      <alignment horizontal="left" vertical="center" indent="1" shrinkToFit="1"/>
      <protection locked="0"/>
    </xf>
    <xf numFmtId="0" fontId="0" fillId="3" borderId="13" xfId="0" applyFill="1" applyBorder="1" applyAlignment="1" applyProtection="1">
      <alignment horizontal="left" vertical="center" indent="1" shrinkToFit="1"/>
      <protection locked="0"/>
    </xf>
    <xf numFmtId="0" fontId="0" fillId="3" borderId="3" xfId="0" applyFill="1" applyBorder="1" applyAlignment="1" applyProtection="1">
      <alignment horizontal="left" vertical="center" indent="1" shrinkToFit="1"/>
      <protection locked="0"/>
    </xf>
    <xf numFmtId="164" fontId="0" fillId="6" borderId="0" xfId="0" applyNumberFormat="1" applyFill="1" applyBorder="1" applyAlignment="1" applyProtection="1">
      <alignment horizontal="center"/>
    </xf>
    <xf numFmtId="0" fontId="0" fillId="4" borderId="12" xfId="0" applyFill="1" applyBorder="1" applyAlignment="1" applyProtection="1">
      <alignment horizontal="center" vertical="center"/>
      <protection locked="0"/>
    </xf>
    <xf numFmtId="0" fontId="0" fillId="4" borderId="13" xfId="0" applyFill="1" applyBorder="1" applyAlignment="1" applyProtection="1">
      <alignment horizontal="center" vertical="center"/>
      <protection locked="0"/>
    </xf>
    <xf numFmtId="0" fontId="0" fillId="4" borderId="3" xfId="0" applyFill="1" applyBorder="1" applyAlignment="1" applyProtection="1">
      <alignment horizontal="center" vertical="center"/>
      <protection locked="0"/>
    </xf>
    <xf numFmtId="0" fontId="0" fillId="3" borderId="12" xfId="0" applyFill="1" applyBorder="1" applyAlignment="1" applyProtection="1">
      <alignment horizontal="center" vertical="center"/>
      <protection locked="0"/>
    </xf>
    <xf numFmtId="0" fontId="0" fillId="3" borderId="13" xfId="0" applyFill="1" applyBorder="1" applyAlignment="1" applyProtection="1">
      <alignment horizontal="center" vertical="center"/>
      <protection locked="0"/>
    </xf>
    <xf numFmtId="0" fontId="0" fillId="3" borderId="3" xfId="0" applyFill="1" applyBorder="1" applyAlignment="1" applyProtection="1">
      <alignment horizontal="center" vertical="center"/>
      <protection locked="0"/>
    </xf>
    <xf numFmtId="49" fontId="8" fillId="6" borderId="0" xfId="0" applyNumberFormat="1" applyFont="1" applyFill="1" applyAlignment="1" applyProtection="1">
      <alignment horizontal="right" vertical="center" indent="1" shrinkToFit="1"/>
      <protection locked="0"/>
    </xf>
    <xf numFmtId="0" fontId="0" fillId="6" borderId="8" xfId="0" applyFill="1" applyBorder="1" applyAlignment="1" applyProtection="1">
      <alignment horizontal="left" inden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11" fillId="10" borderId="9" xfId="0" applyFont="1" applyFill="1" applyBorder="1" applyAlignment="1">
      <alignment horizontal="center" vertical="center" wrapText="1"/>
    </xf>
    <xf numFmtId="0" fontId="11" fillId="10" borderId="10" xfId="0" applyFont="1" applyFill="1" applyBorder="1" applyAlignment="1">
      <alignment horizontal="center" vertical="center" wrapText="1"/>
    </xf>
    <xf numFmtId="0" fontId="11" fillId="10" borderId="35" xfId="0" applyFont="1" applyFill="1" applyBorder="1" applyAlignment="1">
      <alignment horizontal="center" vertical="center" wrapText="1"/>
    </xf>
    <xf numFmtId="0" fontId="3" fillId="5" borderId="22" xfId="0" applyFont="1" applyFill="1" applyBorder="1" applyAlignment="1">
      <alignment horizontal="center" vertical="center" wrapText="1"/>
    </xf>
    <xf numFmtId="0" fontId="3" fillId="5" borderId="21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164" fontId="0" fillId="3" borderId="12" xfId="0" applyNumberFormat="1" applyFill="1" applyBorder="1" applyAlignment="1" applyProtection="1">
      <alignment horizontal="center" vertical="center"/>
      <protection locked="0"/>
    </xf>
    <xf numFmtId="164" fontId="0" fillId="3" borderId="13" xfId="0" applyNumberFormat="1" applyFill="1" applyBorder="1" applyAlignment="1" applyProtection="1">
      <alignment horizontal="center" vertical="center"/>
      <protection locked="0"/>
    </xf>
    <xf numFmtId="164" fontId="0" fillId="3" borderId="3" xfId="0" applyNumberFormat="1" applyFill="1" applyBorder="1" applyAlignment="1" applyProtection="1">
      <alignment horizontal="center" vertical="center"/>
      <protection locked="0"/>
    </xf>
    <xf numFmtId="0" fontId="18" fillId="5" borderId="20" xfId="0" applyFont="1" applyFill="1" applyBorder="1" applyAlignment="1">
      <alignment horizontal="center" vertical="center"/>
    </xf>
    <xf numFmtId="0" fontId="18" fillId="5" borderId="0" xfId="0" applyFont="1" applyFill="1" applyBorder="1" applyAlignment="1">
      <alignment horizontal="center" vertical="center"/>
    </xf>
    <xf numFmtId="0" fontId="18" fillId="5" borderId="5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168" fontId="0" fillId="4" borderId="12" xfId="0" applyNumberFormat="1" applyFill="1" applyBorder="1" applyAlignment="1" applyProtection="1">
      <alignment horizontal="center" vertical="center" shrinkToFit="1"/>
      <protection locked="0"/>
    </xf>
    <xf numFmtId="168" fontId="0" fillId="4" borderId="13" xfId="0" applyNumberFormat="1" applyFill="1" applyBorder="1" applyAlignment="1" applyProtection="1">
      <alignment horizontal="center" vertical="center" shrinkToFit="1"/>
      <protection locked="0"/>
    </xf>
    <xf numFmtId="168" fontId="0" fillId="4" borderId="3" xfId="0" applyNumberFormat="1" applyFill="1" applyBorder="1" applyAlignment="1" applyProtection="1">
      <alignment horizontal="center" vertical="center" shrinkToFit="1"/>
      <protection locked="0"/>
    </xf>
    <xf numFmtId="168" fontId="0" fillId="3" borderId="12" xfId="0" applyNumberFormat="1" applyFill="1" applyBorder="1" applyAlignment="1" applyProtection="1">
      <alignment horizontal="center" vertical="center" shrinkToFit="1"/>
      <protection locked="0"/>
    </xf>
    <xf numFmtId="168" fontId="0" fillId="3" borderId="13" xfId="0" applyNumberFormat="1" applyFill="1" applyBorder="1" applyAlignment="1" applyProtection="1">
      <alignment horizontal="center" vertical="center" shrinkToFit="1"/>
      <protection locked="0"/>
    </xf>
    <xf numFmtId="168" fontId="0" fillId="3" borderId="3" xfId="0" applyNumberFormat="1" applyFill="1" applyBorder="1" applyAlignment="1" applyProtection="1">
      <alignment horizontal="center" vertical="center" shrinkToFit="1"/>
      <protection locked="0"/>
    </xf>
    <xf numFmtId="166" fontId="0" fillId="9" borderId="12" xfId="1" applyNumberFormat="1" applyFont="1" applyFill="1" applyBorder="1" applyAlignment="1" applyProtection="1">
      <alignment horizontal="center" vertical="center"/>
      <protection locked="0"/>
    </xf>
    <xf numFmtId="166" fontId="0" fillId="9" borderId="13" xfId="1" applyNumberFormat="1" applyFont="1" applyFill="1" applyBorder="1" applyAlignment="1" applyProtection="1">
      <alignment horizontal="center" vertical="center"/>
      <protection locked="0"/>
    </xf>
    <xf numFmtId="166" fontId="0" fillId="9" borderId="2" xfId="1" applyNumberFormat="1" applyFont="1" applyFill="1" applyBorder="1" applyAlignment="1" applyProtection="1">
      <alignment horizontal="center" vertical="center"/>
      <protection locked="0"/>
    </xf>
    <xf numFmtId="166" fontId="0" fillId="8" borderId="12" xfId="1" applyNumberFormat="1" applyFont="1" applyFill="1" applyBorder="1" applyAlignment="1" applyProtection="1">
      <alignment horizontal="center" vertical="center"/>
      <protection locked="0"/>
    </xf>
    <xf numFmtId="166" fontId="0" fillId="8" borderId="13" xfId="1" applyNumberFormat="1" applyFont="1" applyFill="1" applyBorder="1" applyAlignment="1" applyProtection="1">
      <alignment horizontal="center" vertical="center"/>
      <protection locked="0"/>
    </xf>
    <xf numFmtId="166" fontId="0" fillId="8" borderId="3" xfId="1" applyNumberFormat="1" applyFont="1" applyFill="1" applyBorder="1" applyAlignment="1" applyProtection="1">
      <alignment horizontal="center" vertical="center"/>
      <protection locked="0"/>
    </xf>
    <xf numFmtId="168" fontId="0" fillId="4" borderId="33" xfId="0" applyNumberFormat="1" applyFill="1" applyBorder="1" applyAlignment="1" applyProtection="1">
      <alignment horizontal="center" vertical="center" shrinkToFit="1"/>
      <protection locked="0"/>
    </xf>
    <xf numFmtId="168" fontId="0" fillId="4" borderId="6" xfId="0" applyNumberFormat="1" applyFill="1" applyBorder="1" applyAlignment="1" applyProtection="1">
      <alignment horizontal="center" vertical="center" shrinkToFit="1"/>
      <protection locked="0"/>
    </xf>
    <xf numFmtId="168" fontId="0" fillId="4" borderId="16" xfId="0" applyNumberFormat="1" applyFill="1" applyBorder="1" applyAlignment="1" applyProtection="1">
      <alignment horizontal="center" vertical="center" shrinkToFit="1"/>
      <protection locked="0"/>
    </xf>
    <xf numFmtId="0" fontId="0" fillId="3" borderId="12" xfId="0" applyFill="1" applyBorder="1" applyAlignment="1" applyProtection="1">
      <alignment horizontal="center" vertical="center" shrinkToFit="1"/>
      <protection locked="0"/>
    </xf>
    <xf numFmtId="0" fontId="0" fillId="3" borderId="13" xfId="0" applyFill="1" applyBorder="1" applyAlignment="1" applyProtection="1">
      <alignment horizontal="center" vertical="center" shrinkToFit="1"/>
      <protection locked="0"/>
    </xf>
    <xf numFmtId="0" fontId="0" fillId="3" borderId="3" xfId="0" applyFill="1" applyBorder="1" applyAlignment="1" applyProtection="1">
      <alignment horizontal="center" vertical="center" shrinkToFit="1"/>
      <protection locked="0"/>
    </xf>
    <xf numFmtId="0" fontId="0" fillId="4" borderId="12" xfId="0" applyFill="1" applyBorder="1" applyAlignment="1" applyProtection="1">
      <alignment horizontal="center" vertical="center" shrinkToFit="1"/>
      <protection locked="0"/>
    </xf>
    <xf numFmtId="0" fontId="0" fillId="4" borderId="13" xfId="0" applyFill="1" applyBorder="1" applyAlignment="1" applyProtection="1">
      <alignment horizontal="center" vertical="center" shrinkToFit="1"/>
      <protection locked="0"/>
    </xf>
    <xf numFmtId="0" fontId="0" fillId="4" borderId="3" xfId="0" applyFill="1" applyBorder="1" applyAlignment="1" applyProtection="1">
      <alignment horizontal="center" vertical="center" shrinkToFit="1"/>
      <protection locked="0"/>
    </xf>
    <xf numFmtId="0" fontId="0" fillId="4" borderId="33" xfId="0" applyFill="1" applyBorder="1" applyAlignment="1" applyProtection="1">
      <alignment horizontal="center" vertical="center" shrinkToFit="1"/>
      <protection locked="0"/>
    </xf>
    <xf numFmtId="0" fontId="0" fillId="4" borderId="6" xfId="0" applyFill="1" applyBorder="1" applyAlignment="1" applyProtection="1">
      <alignment horizontal="center" vertical="center" shrinkToFit="1"/>
      <protection locked="0"/>
    </xf>
    <xf numFmtId="0" fontId="0" fillId="4" borderId="16" xfId="0" applyFill="1" applyBorder="1" applyAlignment="1" applyProtection="1">
      <alignment horizontal="center" vertical="center" shrinkToFit="1"/>
      <protection locked="0"/>
    </xf>
    <xf numFmtId="166" fontId="12" fillId="8" borderId="23" xfId="1" applyNumberFormat="1" applyFont="1" applyFill="1" applyBorder="1" applyAlignment="1">
      <alignment horizontal="center" vertical="center"/>
    </xf>
    <xf numFmtId="166" fontId="12" fillId="8" borderId="24" xfId="1" applyNumberFormat="1" applyFont="1" applyFill="1" applyBorder="1" applyAlignment="1">
      <alignment horizontal="center" vertical="center"/>
    </xf>
    <xf numFmtId="166" fontId="12" fillId="8" borderId="25" xfId="1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44" fontId="0" fillId="4" borderId="12" xfId="1" applyFont="1" applyFill="1" applyBorder="1" applyAlignment="1" applyProtection="1">
      <alignment horizontal="center" vertical="center" shrinkToFit="1"/>
    </xf>
    <xf numFmtId="44" fontId="0" fillId="4" borderId="13" xfId="1" applyFont="1" applyFill="1" applyBorder="1" applyAlignment="1" applyProtection="1">
      <alignment horizontal="center" vertical="center" shrinkToFit="1"/>
    </xf>
    <xf numFmtId="166" fontId="2" fillId="8" borderId="36" xfId="1" applyNumberFormat="1" applyFont="1" applyFill="1" applyBorder="1" applyAlignment="1">
      <alignment horizontal="right" vertical="center" indent="1"/>
    </xf>
    <xf numFmtId="166" fontId="2" fillId="8" borderId="17" xfId="1" applyNumberFormat="1" applyFont="1" applyFill="1" applyBorder="1" applyAlignment="1">
      <alignment horizontal="right" vertical="center" indent="1"/>
    </xf>
    <xf numFmtId="166" fontId="2" fillId="8" borderId="19" xfId="1" applyNumberFormat="1" applyFont="1" applyFill="1" applyBorder="1" applyAlignment="1">
      <alignment horizontal="right" vertical="center" indent="1"/>
    </xf>
    <xf numFmtId="0" fontId="0" fillId="0" borderId="0" xfId="0" applyAlignment="1">
      <alignment horizontal="right" indent="1"/>
    </xf>
    <xf numFmtId="0" fontId="0" fillId="6" borderId="7" xfId="0" applyFill="1" applyBorder="1" applyAlignment="1" applyProtection="1">
      <alignment horizontal="left" vertical="center" indent="1"/>
      <protection locked="0"/>
    </xf>
    <xf numFmtId="0" fontId="0" fillId="6" borderId="29" xfId="0" applyFill="1" applyBorder="1" applyAlignment="1" applyProtection="1">
      <alignment horizontal="left" vertical="center" indent="1"/>
      <protection locked="0"/>
    </xf>
    <xf numFmtId="0" fontId="13" fillId="0" borderId="0" xfId="0" applyFont="1" applyAlignment="1">
      <alignment horizontal="left" wrapText="1"/>
    </xf>
    <xf numFmtId="44" fontId="12" fillId="7" borderId="26" xfId="0" applyNumberFormat="1" applyFont="1" applyFill="1" applyBorder="1" applyAlignment="1">
      <alignment horizontal="center" vertical="center"/>
    </xf>
    <xf numFmtId="44" fontId="12" fillId="7" borderId="27" xfId="0" applyNumberFormat="1" applyFont="1" applyFill="1" applyBorder="1" applyAlignment="1">
      <alignment horizontal="center" vertical="center"/>
    </xf>
    <xf numFmtId="44" fontId="12" fillId="7" borderId="28" xfId="0" applyNumberFormat="1" applyFont="1" applyFill="1" applyBorder="1" applyAlignment="1">
      <alignment horizontal="center" vertical="center"/>
    </xf>
    <xf numFmtId="0" fontId="2" fillId="11" borderId="18" xfId="0" applyFont="1" applyFill="1" applyBorder="1" applyAlignment="1">
      <alignment horizontal="right"/>
    </xf>
    <xf numFmtId="0" fontId="2" fillId="11" borderId="17" xfId="0" applyFont="1" applyFill="1" applyBorder="1" applyAlignment="1">
      <alignment horizontal="right"/>
    </xf>
    <xf numFmtId="0" fontId="2" fillId="7" borderId="18" xfId="0" applyFont="1" applyFill="1" applyBorder="1" applyAlignment="1">
      <alignment horizontal="right" indent="1"/>
    </xf>
    <xf numFmtId="0" fontId="2" fillId="7" borderId="17" xfId="0" applyFont="1" applyFill="1" applyBorder="1" applyAlignment="1">
      <alignment horizontal="right" indent="1"/>
    </xf>
    <xf numFmtId="44" fontId="2" fillId="7" borderId="36" xfId="1" applyFont="1" applyFill="1" applyBorder="1" applyAlignment="1">
      <alignment horizontal="right" shrinkToFit="1"/>
    </xf>
    <xf numFmtId="44" fontId="2" fillId="7" borderId="17" xfId="1" applyFont="1" applyFill="1" applyBorder="1" applyAlignment="1">
      <alignment horizontal="right" shrinkToFit="1"/>
    </xf>
    <xf numFmtId="44" fontId="2" fillId="7" borderId="37" xfId="1" applyFont="1" applyFill="1" applyBorder="1" applyAlignment="1">
      <alignment horizontal="right" shrinkToFit="1"/>
    </xf>
    <xf numFmtId="0" fontId="19" fillId="0" borderId="30" xfId="0" applyFont="1" applyBorder="1" applyAlignment="1">
      <alignment horizontal="left" vertical="top" wrapText="1"/>
    </xf>
    <xf numFmtId="0" fontId="19" fillId="0" borderId="31" xfId="0" applyFont="1" applyBorder="1" applyAlignment="1">
      <alignment horizontal="left" vertical="top" wrapText="1"/>
    </xf>
    <xf numFmtId="0" fontId="19" fillId="0" borderId="32" xfId="0" applyFont="1" applyBorder="1" applyAlignment="1">
      <alignment horizontal="left" vertical="top" wrapText="1"/>
    </xf>
    <xf numFmtId="0" fontId="3" fillId="5" borderId="9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44" fontId="0" fillId="3" borderId="12" xfId="1" applyFont="1" applyFill="1" applyBorder="1" applyAlignment="1" applyProtection="1">
      <alignment horizontal="center" vertical="center" shrinkToFit="1"/>
    </xf>
    <xf numFmtId="44" fontId="0" fillId="3" borderId="13" xfId="1" applyFont="1" applyFill="1" applyBorder="1" applyAlignment="1" applyProtection="1">
      <alignment horizontal="center" vertical="center" shrinkToFit="1"/>
    </xf>
    <xf numFmtId="0" fontId="0" fillId="0" borderId="0" xfId="0" applyAlignment="1">
      <alignment horizontal="center"/>
    </xf>
    <xf numFmtId="165" fontId="0" fillId="6" borderId="0" xfId="0" applyNumberForma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0" fillId="6" borderId="0" xfId="0" applyFill="1" applyBorder="1" applyAlignment="1" applyProtection="1">
      <alignment horizontal="left" indent="1"/>
      <protection locked="0"/>
    </xf>
    <xf numFmtId="0" fontId="12" fillId="0" borderId="0" xfId="0" applyFont="1" applyBorder="1" applyAlignment="1">
      <alignment horizontal="left" vertical="center" indent="1"/>
    </xf>
    <xf numFmtId="0" fontId="12" fillId="0" borderId="0" xfId="0" applyFont="1" applyAlignment="1">
      <alignment horizontal="left" vertical="center" inden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</cellXfs>
  <cellStyles count="3">
    <cellStyle name="Link" xfId="2" builtinId="8"/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0</xdr:row>
      <xdr:rowOff>0</xdr:rowOff>
    </xdr:from>
    <xdr:to>
      <xdr:col>7</xdr:col>
      <xdr:colOff>96218</xdr:colOff>
      <xdr:row>3</xdr:row>
      <xdr:rowOff>234764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103" t="12184" r="80690"/>
        <a:stretch/>
      </xdr:blipFill>
      <xdr:spPr>
        <a:xfrm>
          <a:off x="353291" y="0"/>
          <a:ext cx="1260000" cy="126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js.voigt@kabelmail.de" TargetMode="External"/><Relationship Id="rId1" Type="http://schemas.openxmlformats.org/officeDocument/2006/relationships/hyperlink" Target="mailto:kassenwart_gifhorn@web.de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T72"/>
  <sheetViews>
    <sheetView showGridLines="0" showRowColHeaders="0" tabSelected="1" showWhiteSpace="0" view="pageLayout" topLeftCell="A5" zoomScale="110" zoomScaleNormal="86" zoomScaleSheetLayoutView="95" zoomScalePageLayoutView="110" workbookViewId="0">
      <selection activeCell="AR39" sqref="AR39"/>
    </sheetView>
  </sheetViews>
  <sheetFormatPr baseColWidth="10" defaultRowHeight="14.4" x14ac:dyDescent="0.3"/>
  <cols>
    <col min="1" max="1" width="4.88671875" customWidth="1"/>
    <col min="2" max="47" width="2.6640625" customWidth="1"/>
  </cols>
  <sheetData>
    <row r="1" spans="1:42" ht="47.25" customHeight="1" x14ac:dyDescent="0.3">
      <c r="I1" s="78" t="s">
        <v>35</v>
      </c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</row>
    <row r="2" spans="1:42" ht="18" x14ac:dyDescent="0.3">
      <c r="I2" s="33" t="s">
        <v>21</v>
      </c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 t="s">
        <v>45</v>
      </c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</row>
    <row r="3" spans="1:42" ht="15.6" x14ac:dyDescent="0.3">
      <c r="I3" s="32" t="s">
        <v>22</v>
      </c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 t="s">
        <v>42</v>
      </c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</row>
    <row r="4" spans="1:42" ht="21" customHeight="1" thickBot="1" x14ac:dyDescent="0.35">
      <c r="B4" s="5"/>
      <c r="C4" s="5"/>
      <c r="D4" s="5"/>
      <c r="E4" s="5"/>
      <c r="F4" s="5"/>
      <c r="G4" s="5"/>
      <c r="H4" s="5"/>
      <c r="I4" s="34" t="s">
        <v>44</v>
      </c>
      <c r="J4" s="34"/>
      <c r="K4" s="35"/>
      <c r="L4" s="36"/>
      <c r="M4" s="37"/>
      <c r="N4" s="37"/>
      <c r="O4" s="38" t="s">
        <v>33</v>
      </c>
      <c r="P4" s="36"/>
      <c r="Q4" s="37"/>
      <c r="R4" s="37"/>
      <c r="S4" s="37"/>
      <c r="T4" s="37"/>
      <c r="U4" s="37"/>
      <c r="V4" s="36"/>
      <c r="W4" s="35"/>
      <c r="X4" s="35"/>
      <c r="Y4" s="35"/>
      <c r="Z4" s="34" t="s">
        <v>43</v>
      </c>
      <c r="AA4" s="35"/>
      <c r="AB4" s="35"/>
      <c r="AC4" s="35"/>
      <c r="AD4" s="36"/>
      <c r="AE4" s="37"/>
      <c r="AF4" s="37"/>
      <c r="AG4" s="37"/>
      <c r="AH4" s="36"/>
      <c r="AI4" s="38" t="s">
        <v>34</v>
      </c>
      <c r="AJ4" s="36"/>
      <c r="AK4" s="36"/>
      <c r="AL4" s="35"/>
      <c r="AM4" s="35"/>
      <c r="AN4" s="36"/>
      <c r="AO4" s="36"/>
      <c r="AP4" s="36"/>
    </row>
    <row r="5" spans="1:42" s="16" customFormat="1" ht="4.5" customHeight="1" x14ac:dyDescent="0.3">
      <c r="B5" s="17"/>
      <c r="AE5" s="47"/>
      <c r="AF5" s="47"/>
      <c r="AG5" s="47"/>
      <c r="AH5" s="47"/>
      <c r="AI5" s="47"/>
      <c r="AJ5" s="47"/>
      <c r="AK5" s="18"/>
      <c r="AL5" s="18"/>
      <c r="AM5" s="18"/>
      <c r="AN5" s="18"/>
      <c r="AO5" s="18"/>
    </row>
    <row r="6" spans="1:42" ht="4.5" customHeight="1" x14ac:dyDescent="0.3"/>
    <row r="7" spans="1:42" s="9" customFormat="1" ht="21" customHeight="1" x14ac:dyDescent="0.3">
      <c r="A7" s="28"/>
      <c r="B7" s="10" t="s">
        <v>26</v>
      </c>
      <c r="AE7" s="64" t="s">
        <v>17</v>
      </c>
      <c r="AF7" s="64"/>
      <c r="AG7" s="64"/>
      <c r="AH7" s="64"/>
      <c r="AI7" s="64"/>
      <c r="AJ7" s="64"/>
      <c r="AK7" s="92"/>
      <c r="AL7" s="92"/>
      <c r="AM7" s="92"/>
      <c r="AN7" s="92"/>
      <c r="AO7" s="92"/>
    </row>
    <row r="8" spans="1:42" s="16" customFormat="1" ht="4.5" customHeight="1" x14ac:dyDescent="0.3">
      <c r="B8" s="17"/>
      <c r="AE8" s="47"/>
      <c r="AF8" s="47"/>
      <c r="AG8" s="47"/>
      <c r="AH8" s="47"/>
      <c r="AI8" s="47"/>
      <c r="AJ8" s="47"/>
      <c r="AK8" s="18"/>
      <c r="AL8" s="18"/>
      <c r="AM8" s="18"/>
      <c r="AN8" s="18"/>
      <c r="AO8" s="18"/>
    </row>
    <row r="9" spans="1:42" ht="4.5" customHeight="1" thickBot="1" x14ac:dyDescent="0.35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</row>
    <row r="10" spans="1:42" ht="9" customHeight="1" x14ac:dyDescent="0.3"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42" ht="15" thickBot="1" x14ac:dyDescent="0.35">
      <c r="B11" s="19" t="s">
        <v>7</v>
      </c>
      <c r="D11" s="19"/>
      <c r="E11" s="19"/>
      <c r="F11" s="19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</row>
    <row r="12" spans="1:42" ht="5.25" customHeight="1" x14ac:dyDescent="0.3"/>
    <row r="13" spans="1:42" ht="15" thickBot="1" x14ac:dyDescent="0.35">
      <c r="B13" s="20" t="s">
        <v>36</v>
      </c>
      <c r="C13" s="20"/>
      <c r="D13" s="21"/>
      <c r="E13" s="21"/>
      <c r="F13" s="21"/>
      <c r="G13" s="21"/>
      <c r="H13" s="21"/>
      <c r="I13" s="21"/>
      <c r="K13" s="85">
        <f>MIN(B16:G29)</f>
        <v>43279</v>
      </c>
      <c r="L13" s="85"/>
      <c r="M13" s="85"/>
      <c r="N13" s="85"/>
      <c r="O13" s="85"/>
      <c r="R13" s="27" t="s">
        <v>3</v>
      </c>
      <c r="T13" s="85">
        <f>MAX(B16:G29)</f>
        <v>43279</v>
      </c>
      <c r="U13" s="85"/>
      <c r="V13" s="85"/>
      <c r="W13" s="85"/>
      <c r="X13" s="85"/>
    </row>
    <row r="14" spans="1:42" ht="6" customHeight="1" thickBot="1" x14ac:dyDescent="0.35">
      <c r="B14" s="29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1"/>
    </row>
    <row r="15" spans="1:42" s="2" customFormat="1" ht="16.5" customHeight="1" thickBot="1" x14ac:dyDescent="0.35">
      <c r="A15" s="3"/>
      <c r="B15" s="101" t="s">
        <v>0</v>
      </c>
      <c r="C15" s="102"/>
      <c r="D15" s="102"/>
      <c r="E15" s="102"/>
      <c r="F15" s="102"/>
      <c r="G15" s="102"/>
      <c r="H15" s="58" t="s">
        <v>1</v>
      </c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60"/>
      <c r="AF15" s="52" t="s">
        <v>20</v>
      </c>
      <c r="AG15" s="52"/>
      <c r="AH15" s="53"/>
      <c r="AI15" s="52" t="s">
        <v>2</v>
      </c>
      <c r="AJ15" s="52"/>
      <c r="AK15" s="53"/>
      <c r="AL15" s="52" t="s">
        <v>25</v>
      </c>
      <c r="AM15" s="52"/>
      <c r="AN15" s="52"/>
      <c r="AO15" s="94"/>
    </row>
    <row r="16" spans="1:42" ht="15" thickBot="1" x14ac:dyDescent="0.35">
      <c r="A16" s="4"/>
      <c r="B16" s="103">
        <v>43279</v>
      </c>
      <c r="C16" s="104"/>
      <c r="D16" s="104"/>
      <c r="E16" s="104"/>
      <c r="F16" s="104"/>
      <c r="G16" s="105"/>
      <c r="H16" s="61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3"/>
      <c r="AF16" s="54"/>
      <c r="AG16" s="54"/>
      <c r="AH16" s="55"/>
      <c r="AI16" s="48"/>
      <c r="AJ16" s="48"/>
      <c r="AK16" s="49"/>
      <c r="AL16" s="65">
        <f>AF16*AI16</f>
        <v>0</v>
      </c>
      <c r="AM16" s="66"/>
      <c r="AN16" s="66"/>
      <c r="AO16" s="67"/>
    </row>
    <row r="17" spans="1:46" ht="15" thickBot="1" x14ac:dyDescent="0.35">
      <c r="A17" s="6"/>
      <c r="B17" s="39"/>
      <c r="C17" s="39"/>
      <c r="D17" s="39"/>
      <c r="E17" s="39"/>
      <c r="F17" s="39"/>
      <c r="G17" s="40"/>
      <c r="H17" s="86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8"/>
      <c r="AF17" s="56"/>
      <c r="AG17" s="56"/>
      <c r="AH17" s="57"/>
      <c r="AI17" s="50"/>
      <c r="AJ17" s="50"/>
      <c r="AK17" s="51"/>
      <c r="AL17" s="68">
        <f>AF17*AI17</f>
        <v>0</v>
      </c>
      <c r="AM17" s="69"/>
      <c r="AN17" s="69"/>
      <c r="AO17" s="70"/>
    </row>
    <row r="18" spans="1:46" ht="15" thickBot="1" x14ac:dyDescent="0.35">
      <c r="A18" s="6"/>
      <c r="B18" s="104"/>
      <c r="C18" s="104"/>
      <c r="D18" s="104"/>
      <c r="E18" s="104"/>
      <c r="F18" s="104"/>
      <c r="G18" s="105"/>
      <c r="H18" s="89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1"/>
      <c r="AF18" s="54"/>
      <c r="AG18" s="54"/>
      <c r="AH18" s="55"/>
      <c r="AI18" s="48"/>
      <c r="AJ18" s="48"/>
      <c r="AK18" s="49"/>
      <c r="AL18" s="65">
        <f t="shared" ref="AL18:AL29" si="0">AF18*AI18</f>
        <v>0</v>
      </c>
      <c r="AM18" s="66"/>
      <c r="AN18" s="66"/>
      <c r="AO18" s="67"/>
    </row>
    <row r="19" spans="1:46" ht="15" thickBot="1" x14ac:dyDescent="0.35">
      <c r="A19" s="6"/>
      <c r="B19" s="39"/>
      <c r="C19" s="39"/>
      <c r="D19" s="39"/>
      <c r="E19" s="39"/>
      <c r="F19" s="39"/>
      <c r="G19" s="40"/>
      <c r="H19" s="86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8"/>
      <c r="AF19" s="56"/>
      <c r="AG19" s="56"/>
      <c r="AH19" s="57"/>
      <c r="AI19" s="50"/>
      <c r="AJ19" s="50"/>
      <c r="AK19" s="51"/>
      <c r="AL19" s="68">
        <f t="shared" si="0"/>
        <v>0</v>
      </c>
      <c r="AM19" s="69"/>
      <c r="AN19" s="69"/>
      <c r="AO19" s="70"/>
    </row>
    <row r="20" spans="1:46" ht="15" thickBot="1" x14ac:dyDescent="0.35">
      <c r="A20" s="6"/>
      <c r="B20" s="104"/>
      <c r="C20" s="104"/>
      <c r="D20" s="104"/>
      <c r="E20" s="104"/>
      <c r="F20" s="104"/>
      <c r="G20" s="105"/>
      <c r="H20" s="89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1"/>
      <c r="AF20" s="54"/>
      <c r="AG20" s="54"/>
      <c r="AH20" s="55"/>
      <c r="AI20" s="48"/>
      <c r="AJ20" s="48"/>
      <c r="AK20" s="49"/>
      <c r="AL20" s="65">
        <f t="shared" si="0"/>
        <v>0</v>
      </c>
      <c r="AM20" s="66"/>
      <c r="AN20" s="66"/>
      <c r="AO20" s="67"/>
    </row>
    <row r="21" spans="1:46" ht="15" thickBot="1" x14ac:dyDescent="0.35">
      <c r="A21" s="6"/>
      <c r="B21" s="39"/>
      <c r="C21" s="39"/>
      <c r="D21" s="39"/>
      <c r="E21" s="39"/>
      <c r="F21" s="39"/>
      <c r="G21" s="40"/>
      <c r="H21" s="86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8"/>
      <c r="AF21" s="56"/>
      <c r="AG21" s="56"/>
      <c r="AH21" s="57"/>
      <c r="AI21" s="50"/>
      <c r="AJ21" s="50"/>
      <c r="AK21" s="51"/>
      <c r="AL21" s="68">
        <f t="shared" si="0"/>
        <v>0</v>
      </c>
      <c r="AM21" s="69"/>
      <c r="AN21" s="69"/>
      <c r="AO21" s="70"/>
    </row>
    <row r="22" spans="1:46" ht="15" thickBot="1" x14ac:dyDescent="0.35">
      <c r="A22" s="6"/>
      <c r="B22" s="104"/>
      <c r="C22" s="104"/>
      <c r="D22" s="104"/>
      <c r="E22" s="104"/>
      <c r="F22" s="104"/>
      <c r="G22" s="105"/>
      <c r="H22" s="89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1"/>
      <c r="AF22" s="54"/>
      <c r="AG22" s="54"/>
      <c r="AH22" s="55"/>
      <c r="AI22" s="48"/>
      <c r="AJ22" s="48"/>
      <c r="AK22" s="49"/>
      <c r="AL22" s="65">
        <f t="shared" si="0"/>
        <v>0</v>
      </c>
      <c r="AM22" s="66"/>
      <c r="AN22" s="66"/>
      <c r="AO22" s="67"/>
    </row>
    <row r="23" spans="1:46" ht="15" thickBot="1" x14ac:dyDescent="0.35">
      <c r="A23" s="6"/>
      <c r="B23" s="39"/>
      <c r="C23" s="39"/>
      <c r="D23" s="39"/>
      <c r="E23" s="39"/>
      <c r="F23" s="39"/>
      <c r="G23" s="40"/>
      <c r="H23" s="86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8"/>
      <c r="AF23" s="56"/>
      <c r="AG23" s="56"/>
      <c r="AH23" s="57"/>
      <c r="AI23" s="50"/>
      <c r="AJ23" s="50"/>
      <c r="AK23" s="51"/>
      <c r="AL23" s="68">
        <f t="shared" si="0"/>
        <v>0</v>
      </c>
      <c r="AM23" s="69"/>
      <c r="AN23" s="69"/>
      <c r="AO23" s="70"/>
    </row>
    <row r="24" spans="1:46" ht="15" thickBot="1" x14ac:dyDescent="0.35">
      <c r="A24" s="6"/>
      <c r="B24" s="104"/>
      <c r="C24" s="104"/>
      <c r="D24" s="104"/>
      <c r="E24" s="104"/>
      <c r="F24" s="104"/>
      <c r="G24" s="105"/>
      <c r="H24" s="89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1"/>
      <c r="AF24" s="54"/>
      <c r="AG24" s="54"/>
      <c r="AH24" s="55"/>
      <c r="AI24" s="48"/>
      <c r="AJ24" s="48"/>
      <c r="AK24" s="49"/>
      <c r="AL24" s="65">
        <f t="shared" si="0"/>
        <v>0</v>
      </c>
      <c r="AM24" s="66"/>
      <c r="AN24" s="66"/>
      <c r="AO24" s="67"/>
    </row>
    <row r="25" spans="1:46" ht="15" thickBot="1" x14ac:dyDescent="0.35">
      <c r="A25" s="6"/>
      <c r="B25" s="39"/>
      <c r="C25" s="39"/>
      <c r="D25" s="39"/>
      <c r="E25" s="39"/>
      <c r="F25" s="39"/>
      <c r="G25" s="40"/>
      <c r="H25" s="86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8"/>
      <c r="AF25" s="56"/>
      <c r="AG25" s="56"/>
      <c r="AH25" s="57"/>
      <c r="AI25" s="50"/>
      <c r="AJ25" s="50"/>
      <c r="AK25" s="51"/>
      <c r="AL25" s="68">
        <f t="shared" si="0"/>
        <v>0</v>
      </c>
      <c r="AM25" s="69"/>
      <c r="AN25" s="69"/>
      <c r="AO25" s="70"/>
    </row>
    <row r="26" spans="1:46" ht="15" thickBot="1" x14ac:dyDescent="0.35">
      <c r="A26" s="6"/>
      <c r="B26" s="104"/>
      <c r="C26" s="104"/>
      <c r="D26" s="104"/>
      <c r="E26" s="104"/>
      <c r="F26" s="104"/>
      <c r="G26" s="105"/>
      <c r="H26" s="89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1"/>
      <c r="AF26" s="54"/>
      <c r="AG26" s="54"/>
      <c r="AH26" s="55"/>
      <c r="AI26" s="48"/>
      <c r="AJ26" s="48"/>
      <c r="AK26" s="49"/>
      <c r="AL26" s="65">
        <f t="shared" si="0"/>
        <v>0</v>
      </c>
      <c r="AM26" s="66"/>
      <c r="AN26" s="66"/>
      <c r="AO26" s="67"/>
    </row>
    <row r="27" spans="1:46" ht="15" thickBot="1" x14ac:dyDescent="0.35">
      <c r="A27" s="6"/>
      <c r="B27" s="39"/>
      <c r="C27" s="39"/>
      <c r="D27" s="39"/>
      <c r="E27" s="39"/>
      <c r="F27" s="39"/>
      <c r="G27" s="40"/>
      <c r="H27" s="86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8"/>
      <c r="AF27" s="56"/>
      <c r="AG27" s="56"/>
      <c r="AH27" s="57"/>
      <c r="AI27" s="50"/>
      <c r="AJ27" s="50"/>
      <c r="AK27" s="51"/>
      <c r="AL27" s="68">
        <f t="shared" si="0"/>
        <v>0</v>
      </c>
      <c r="AM27" s="69"/>
      <c r="AN27" s="69"/>
      <c r="AO27" s="70"/>
    </row>
    <row r="28" spans="1:46" ht="15" thickBot="1" x14ac:dyDescent="0.35">
      <c r="A28" s="6"/>
      <c r="B28" s="104"/>
      <c r="C28" s="104"/>
      <c r="D28" s="104"/>
      <c r="E28" s="104"/>
      <c r="F28" s="104"/>
      <c r="G28" s="105"/>
      <c r="H28" s="89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1"/>
      <c r="AF28" s="54"/>
      <c r="AG28" s="54"/>
      <c r="AH28" s="55"/>
      <c r="AI28" s="48"/>
      <c r="AJ28" s="48"/>
      <c r="AK28" s="49"/>
      <c r="AL28" s="65">
        <f t="shared" si="0"/>
        <v>0</v>
      </c>
      <c r="AM28" s="66"/>
      <c r="AN28" s="66"/>
      <c r="AO28" s="67"/>
    </row>
    <row r="29" spans="1:46" ht="15" thickBot="1" x14ac:dyDescent="0.35">
      <c r="A29" s="6"/>
      <c r="B29" s="39"/>
      <c r="C29" s="39"/>
      <c r="D29" s="39"/>
      <c r="E29" s="39"/>
      <c r="F29" s="39"/>
      <c r="G29" s="40"/>
      <c r="H29" s="86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8"/>
      <c r="AF29" s="76"/>
      <c r="AG29" s="76"/>
      <c r="AH29" s="77"/>
      <c r="AI29" s="74"/>
      <c r="AJ29" s="74"/>
      <c r="AK29" s="75"/>
      <c r="AL29" s="68">
        <f t="shared" si="0"/>
        <v>0</v>
      </c>
      <c r="AM29" s="69"/>
      <c r="AN29" s="69"/>
      <c r="AO29" s="70"/>
    </row>
    <row r="30" spans="1:46" ht="15" thickBot="1" x14ac:dyDescent="0.35">
      <c r="A30" s="6"/>
      <c r="K30" s="7"/>
      <c r="AF30" s="153" t="s">
        <v>38</v>
      </c>
      <c r="AG30" s="154"/>
      <c r="AH30" s="154"/>
      <c r="AI30" s="154"/>
      <c r="AJ30" s="154"/>
      <c r="AK30" s="154"/>
      <c r="AL30" s="71">
        <f>SUM(AL16:AO29)</f>
        <v>0</v>
      </c>
      <c r="AM30" s="72"/>
      <c r="AN30" s="72"/>
      <c r="AO30" s="73"/>
      <c r="AP30" s="6"/>
      <c r="AQ30" s="6"/>
      <c r="AR30" s="6"/>
      <c r="AS30" s="6"/>
      <c r="AT30" s="6"/>
    </row>
    <row r="31" spans="1:46" ht="15" customHeight="1" x14ac:dyDescent="0.3">
      <c r="A31" s="6"/>
      <c r="B31" s="41" t="s">
        <v>6</v>
      </c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22"/>
      <c r="N31" s="22"/>
      <c r="O31" s="22"/>
      <c r="P31" s="23"/>
      <c r="AL31" s="6"/>
      <c r="AM31" s="6"/>
      <c r="AN31" s="6"/>
    </row>
    <row r="32" spans="1:46" ht="15" thickBot="1" x14ac:dyDescent="0.35">
      <c r="A32" s="6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2">
        <f>MIN(B35:F48)</f>
        <v>43279</v>
      </c>
      <c r="N32" s="42"/>
      <c r="O32" s="42"/>
      <c r="P32" s="42"/>
      <c r="Q32" s="42"/>
      <c r="S32" s="1" t="s">
        <v>3</v>
      </c>
      <c r="U32" s="42">
        <f>MAX(B35:F48)</f>
        <v>43279</v>
      </c>
      <c r="V32" s="42"/>
      <c r="W32" s="42"/>
      <c r="X32" s="42"/>
      <c r="Y32" s="42"/>
    </row>
    <row r="33" spans="1:41" ht="6" customHeight="1" x14ac:dyDescent="0.3">
      <c r="A33" s="6"/>
    </row>
    <row r="34" spans="1:41" ht="35.25" customHeight="1" thickBot="1" x14ac:dyDescent="0.35">
      <c r="A34" s="6"/>
      <c r="B34" s="109" t="s">
        <v>0</v>
      </c>
      <c r="C34" s="109"/>
      <c r="D34" s="109"/>
      <c r="E34" s="109"/>
      <c r="F34" s="110"/>
      <c r="G34" s="106" t="s">
        <v>4</v>
      </c>
      <c r="H34" s="107"/>
      <c r="I34" s="107"/>
      <c r="J34" s="108"/>
      <c r="K34" s="43" t="s">
        <v>18</v>
      </c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5"/>
      <c r="AC34" s="98" t="s">
        <v>24</v>
      </c>
      <c r="AD34" s="99"/>
      <c r="AE34" s="100"/>
      <c r="AF34" s="98" t="s">
        <v>27</v>
      </c>
      <c r="AG34" s="99"/>
      <c r="AH34" s="100"/>
      <c r="AI34" s="163" t="s">
        <v>5</v>
      </c>
      <c r="AJ34" s="164"/>
      <c r="AK34" s="164"/>
      <c r="AL34" s="95" t="s">
        <v>37</v>
      </c>
      <c r="AM34" s="96"/>
      <c r="AN34" s="96"/>
      <c r="AO34" s="97"/>
    </row>
    <row r="35" spans="1:41" ht="15" thickBot="1" x14ac:dyDescent="0.35">
      <c r="A35" s="6"/>
      <c r="B35" s="104">
        <v>43279</v>
      </c>
      <c r="C35" s="104"/>
      <c r="D35" s="104"/>
      <c r="E35" s="104"/>
      <c r="F35" s="105"/>
      <c r="G35" s="89"/>
      <c r="H35" s="90"/>
      <c r="I35" s="90"/>
      <c r="J35" s="91"/>
      <c r="K35" s="82" t="s">
        <v>39</v>
      </c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4"/>
      <c r="AC35" s="114">
        <v>0</v>
      </c>
      <c r="AD35" s="115"/>
      <c r="AE35" s="116"/>
      <c r="AF35" s="126" t="s">
        <v>8</v>
      </c>
      <c r="AG35" s="127"/>
      <c r="AH35" s="128"/>
      <c r="AI35" s="165">
        <f>IF(AF35="Ja",AC35*0.3,IF(AF35="Nein",AC35*0.2,""))</f>
        <v>0</v>
      </c>
      <c r="AJ35" s="166"/>
      <c r="AK35" s="166"/>
      <c r="AL35" s="120"/>
      <c r="AM35" s="121"/>
      <c r="AN35" s="121"/>
      <c r="AO35" s="122"/>
    </row>
    <row r="36" spans="1:41" ht="15" thickBot="1" x14ac:dyDescent="0.35">
      <c r="A36" s="6"/>
      <c r="B36" s="39"/>
      <c r="C36" s="39"/>
      <c r="D36" s="39"/>
      <c r="E36" s="39"/>
      <c r="F36" s="40"/>
      <c r="G36" s="86"/>
      <c r="H36" s="87"/>
      <c r="I36" s="87"/>
      <c r="J36" s="88"/>
      <c r="K36" s="79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1"/>
      <c r="AC36" s="111"/>
      <c r="AD36" s="112"/>
      <c r="AE36" s="113"/>
      <c r="AF36" s="129" t="s">
        <v>8</v>
      </c>
      <c r="AG36" s="130"/>
      <c r="AH36" s="131"/>
      <c r="AI36" s="141">
        <f>IF(AF36="Ja",AC36*0.3,IF(AF36="Nein",AC36*0.2,""))</f>
        <v>0</v>
      </c>
      <c r="AJ36" s="142"/>
      <c r="AK36" s="142"/>
      <c r="AL36" s="117"/>
      <c r="AM36" s="118"/>
      <c r="AN36" s="118"/>
      <c r="AO36" s="119"/>
    </row>
    <row r="37" spans="1:41" ht="15" thickBot="1" x14ac:dyDescent="0.35">
      <c r="A37" s="6"/>
      <c r="B37" s="104"/>
      <c r="C37" s="104"/>
      <c r="D37" s="104"/>
      <c r="E37" s="104"/>
      <c r="F37" s="105"/>
      <c r="G37" s="89"/>
      <c r="H37" s="90"/>
      <c r="I37" s="90"/>
      <c r="J37" s="91"/>
      <c r="K37" s="82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4"/>
      <c r="AC37" s="114"/>
      <c r="AD37" s="115"/>
      <c r="AE37" s="116"/>
      <c r="AF37" s="126" t="s">
        <v>8</v>
      </c>
      <c r="AG37" s="127"/>
      <c r="AH37" s="128"/>
      <c r="AI37" s="165">
        <f t="shared" ref="AI37:AI48" si="1">IF(AF37="Ja",AC37*0.3,IF(AF37="Nein",AC37*0.2,""))</f>
        <v>0</v>
      </c>
      <c r="AJ37" s="166"/>
      <c r="AK37" s="166"/>
      <c r="AL37" s="120"/>
      <c r="AM37" s="121"/>
      <c r="AN37" s="121"/>
      <c r="AO37" s="122"/>
    </row>
    <row r="38" spans="1:41" ht="15" thickBot="1" x14ac:dyDescent="0.35">
      <c r="A38" s="6"/>
      <c r="B38" s="39"/>
      <c r="C38" s="39"/>
      <c r="D38" s="39"/>
      <c r="E38" s="39"/>
      <c r="F38" s="40"/>
      <c r="G38" s="86"/>
      <c r="H38" s="87"/>
      <c r="I38" s="87"/>
      <c r="J38" s="88"/>
      <c r="K38" s="79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1"/>
      <c r="AC38" s="111"/>
      <c r="AD38" s="112"/>
      <c r="AE38" s="113"/>
      <c r="AF38" s="129" t="s">
        <v>10</v>
      </c>
      <c r="AG38" s="130"/>
      <c r="AH38" s="131"/>
      <c r="AI38" s="141" t="str">
        <f t="shared" si="1"/>
        <v/>
      </c>
      <c r="AJ38" s="142"/>
      <c r="AK38" s="142"/>
      <c r="AL38" s="117"/>
      <c r="AM38" s="118"/>
      <c r="AN38" s="118"/>
      <c r="AO38" s="119"/>
    </row>
    <row r="39" spans="1:41" ht="15" thickBot="1" x14ac:dyDescent="0.35">
      <c r="A39" s="6"/>
      <c r="B39" s="104"/>
      <c r="C39" s="104"/>
      <c r="D39" s="104"/>
      <c r="E39" s="104"/>
      <c r="F39" s="105"/>
      <c r="G39" s="89"/>
      <c r="H39" s="90"/>
      <c r="I39" s="90"/>
      <c r="J39" s="91"/>
      <c r="K39" s="82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4"/>
      <c r="AC39" s="114"/>
      <c r="AD39" s="115"/>
      <c r="AE39" s="116"/>
      <c r="AF39" s="126" t="s">
        <v>10</v>
      </c>
      <c r="AG39" s="127"/>
      <c r="AH39" s="128"/>
      <c r="AI39" s="165" t="str">
        <f t="shared" si="1"/>
        <v/>
      </c>
      <c r="AJ39" s="166"/>
      <c r="AK39" s="166"/>
      <c r="AL39" s="120"/>
      <c r="AM39" s="121"/>
      <c r="AN39" s="121"/>
      <c r="AO39" s="122"/>
    </row>
    <row r="40" spans="1:41" ht="15" thickBot="1" x14ac:dyDescent="0.35">
      <c r="A40" s="6"/>
      <c r="B40" s="39"/>
      <c r="C40" s="39"/>
      <c r="D40" s="39"/>
      <c r="E40" s="39"/>
      <c r="F40" s="40"/>
      <c r="G40" s="86"/>
      <c r="H40" s="87"/>
      <c r="I40" s="87"/>
      <c r="J40" s="88"/>
      <c r="K40" s="79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1"/>
      <c r="AC40" s="111"/>
      <c r="AD40" s="112"/>
      <c r="AE40" s="113"/>
      <c r="AF40" s="129" t="s">
        <v>10</v>
      </c>
      <c r="AG40" s="130"/>
      <c r="AH40" s="131"/>
      <c r="AI40" s="141" t="str">
        <f t="shared" si="1"/>
        <v/>
      </c>
      <c r="AJ40" s="142"/>
      <c r="AK40" s="142"/>
      <c r="AL40" s="117"/>
      <c r="AM40" s="118"/>
      <c r="AN40" s="118"/>
      <c r="AO40" s="119"/>
    </row>
    <row r="41" spans="1:41" ht="15" thickBot="1" x14ac:dyDescent="0.35">
      <c r="A41" s="6"/>
      <c r="B41" s="104"/>
      <c r="C41" s="104"/>
      <c r="D41" s="104"/>
      <c r="E41" s="104"/>
      <c r="F41" s="105"/>
      <c r="G41" s="89"/>
      <c r="H41" s="90"/>
      <c r="I41" s="90"/>
      <c r="J41" s="91"/>
      <c r="K41" s="82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4"/>
      <c r="AC41" s="114"/>
      <c r="AD41" s="115"/>
      <c r="AE41" s="116"/>
      <c r="AF41" s="126" t="s">
        <v>10</v>
      </c>
      <c r="AG41" s="127"/>
      <c r="AH41" s="128"/>
      <c r="AI41" s="165" t="str">
        <f t="shared" si="1"/>
        <v/>
      </c>
      <c r="AJ41" s="166"/>
      <c r="AK41" s="166"/>
      <c r="AL41" s="120"/>
      <c r="AM41" s="121"/>
      <c r="AN41" s="121"/>
      <c r="AO41" s="122"/>
    </row>
    <row r="42" spans="1:41" ht="15" thickBot="1" x14ac:dyDescent="0.35">
      <c r="A42" s="6"/>
      <c r="B42" s="39"/>
      <c r="C42" s="39"/>
      <c r="D42" s="39"/>
      <c r="E42" s="39"/>
      <c r="F42" s="40"/>
      <c r="G42" s="86"/>
      <c r="H42" s="87"/>
      <c r="I42" s="87"/>
      <c r="J42" s="88"/>
      <c r="K42" s="79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1"/>
      <c r="AC42" s="111"/>
      <c r="AD42" s="112"/>
      <c r="AE42" s="113"/>
      <c r="AF42" s="129" t="s">
        <v>10</v>
      </c>
      <c r="AG42" s="130"/>
      <c r="AH42" s="131"/>
      <c r="AI42" s="141" t="str">
        <f t="shared" si="1"/>
        <v/>
      </c>
      <c r="AJ42" s="142"/>
      <c r="AK42" s="142"/>
      <c r="AL42" s="117"/>
      <c r="AM42" s="118"/>
      <c r="AN42" s="118"/>
      <c r="AO42" s="119"/>
    </row>
    <row r="43" spans="1:41" ht="15" thickBot="1" x14ac:dyDescent="0.35">
      <c r="A43" s="6"/>
      <c r="B43" s="104"/>
      <c r="C43" s="104"/>
      <c r="D43" s="104"/>
      <c r="E43" s="104"/>
      <c r="F43" s="105"/>
      <c r="G43" s="89"/>
      <c r="H43" s="90"/>
      <c r="I43" s="90"/>
      <c r="J43" s="91"/>
      <c r="K43" s="82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4"/>
      <c r="AC43" s="114"/>
      <c r="AD43" s="115"/>
      <c r="AE43" s="116"/>
      <c r="AF43" s="126" t="s">
        <v>10</v>
      </c>
      <c r="AG43" s="127"/>
      <c r="AH43" s="128"/>
      <c r="AI43" s="165" t="str">
        <f t="shared" si="1"/>
        <v/>
      </c>
      <c r="AJ43" s="166"/>
      <c r="AK43" s="166"/>
      <c r="AL43" s="120"/>
      <c r="AM43" s="121"/>
      <c r="AN43" s="121"/>
      <c r="AO43" s="122"/>
    </row>
    <row r="44" spans="1:41" ht="15" thickBot="1" x14ac:dyDescent="0.35">
      <c r="A44" s="6"/>
      <c r="B44" s="39"/>
      <c r="C44" s="39"/>
      <c r="D44" s="39"/>
      <c r="E44" s="39"/>
      <c r="F44" s="40"/>
      <c r="G44" s="86"/>
      <c r="H44" s="87"/>
      <c r="I44" s="87"/>
      <c r="J44" s="88"/>
      <c r="K44" s="79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1"/>
      <c r="AC44" s="111"/>
      <c r="AD44" s="112"/>
      <c r="AE44" s="113"/>
      <c r="AF44" s="129" t="s">
        <v>10</v>
      </c>
      <c r="AG44" s="130"/>
      <c r="AH44" s="131"/>
      <c r="AI44" s="141" t="str">
        <f t="shared" si="1"/>
        <v/>
      </c>
      <c r="AJ44" s="142"/>
      <c r="AK44" s="142"/>
      <c r="AL44" s="117"/>
      <c r="AM44" s="118"/>
      <c r="AN44" s="118"/>
      <c r="AO44" s="119"/>
    </row>
    <row r="45" spans="1:41" ht="15" thickBot="1" x14ac:dyDescent="0.35">
      <c r="A45" s="6"/>
      <c r="B45" s="104"/>
      <c r="C45" s="104"/>
      <c r="D45" s="104"/>
      <c r="E45" s="104"/>
      <c r="F45" s="105"/>
      <c r="G45" s="89"/>
      <c r="H45" s="90"/>
      <c r="I45" s="90"/>
      <c r="J45" s="91"/>
      <c r="K45" s="82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4"/>
      <c r="AC45" s="114"/>
      <c r="AD45" s="115"/>
      <c r="AE45" s="116"/>
      <c r="AF45" s="126" t="s">
        <v>10</v>
      </c>
      <c r="AG45" s="127"/>
      <c r="AH45" s="128"/>
      <c r="AI45" s="165" t="str">
        <f t="shared" si="1"/>
        <v/>
      </c>
      <c r="AJ45" s="166"/>
      <c r="AK45" s="166"/>
      <c r="AL45" s="120"/>
      <c r="AM45" s="121"/>
      <c r="AN45" s="121"/>
      <c r="AO45" s="122"/>
    </row>
    <row r="46" spans="1:41" ht="15" thickBot="1" x14ac:dyDescent="0.35">
      <c r="B46" s="39"/>
      <c r="C46" s="39"/>
      <c r="D46" s="39"/>
      <c r="E46" s="39"/>
      <c r="F46" s="40"/>
      <c r="G46" s="86"/>
      <c r="H46" s="87"/>
      <c r="I46" s="87"/>
      <c r="J46" s="88"/>
      <c r="K46" s="79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1"/>
      <c r="AC46" s="111"/>
      <c r="AD46" s="112"/>
      <c r="AE46" s="113"/>
      <c r="AF46" s="129" t="s">
        <v>10</v>
      </c>
      <c r="AG46" s="130"/>
      <c r="AH46" s="131"/>
      <c r="AI46" s="141" t="str">
        <f t="shared" si="1"/>
        <v/>
      </c>
      <c r="AJ46" s="142"/>
      <c r="AK46" s="142"/>
      <c r="AL46" s="117"/>
      <c r="AM46" s="118"/>
      <c r="AN46" s="118"/>
      <c r="AO46" s="119"/>
    </row>
    <row r="47" spans="1:41" ht="15" thickBot="1" x14ac:dyDescent="0.35">
      <c r="B47" s="104"/>
      <c r="C47" s="104"/>
      <c r="D47" s="104"/>
      <c r="E47" s="104"/>
      <c r="F47" s="105"/>
      <c r="G47" s="89"/>
      <c r="H47" s="90"/>
      <c r="I47" s="90"/>
      <c r="J47" s="91"/>
      <c r="K47" s="82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4"/>
      <c r="AC47" s="114"/>
      <c r="AD47" s="115"/>
      <c r="AE47" s="116"/>
      <c r="AF47" s="126" t="s">
        <v>10</v>
      </c>
      <c r="AG47" s="127"/>
      <c r="AH47" s="128"/>
      <c r="AI47" s="165" t="str">
        <f t="shared" si="1"/>
        <v/>
      </c>
      <c r="AJ47" s="166"/>
      <c r="AK47" s="166"/>
      <c r="AL47" s="120"/>
      <c r="AM47" s="121"/>
      <c r="AN47" s="121"/>
      <c r="AO47" s="122"/>
    </row>
    <row r="48" spans="1:41" ht="15" thickBot="1" x14ac:dyDescent="0.35">
      <c r="B48" s="39"/>
      <c r="C48" s="39"/>
      <c r="D48" s="39"/>
      <c r="E48" s="39"/>
      <c r="F48" s="40"/>
      <c r="G48" s="86"/>
      <c r="H48" s="87"/>
      <c r="I48" s="87"/>
      <c r="J48" s="88"/>
      <c r="K48" s="79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1"/>
      <c r="AC48" s="123"/>
      <c r="AD48" s="124"/>
      <c r="AE48" s="125"/>
      <c r="AF48" s="132" t="s">
        <v>10</v>
      </c>
      <c r="AG48" s="133"/>
      <c r="AH48" s="134"/>
      <c r="AI48" s="141" t="str">
        <f t="shared" si="1"/>
        <v/>
      </c>
      <c r="AJ48" s="142"/>
      <c r="AK48" s="142"/>
      <c r="AL48" s="117"/>
      <c r="AM48" s="118"/>
      <c r="AN48" s="118"/>
      <c r="AO48" s="119"/>
    </row>
    <row r="49" spans="1:42" ht="15" thickBot="1" x14ac:dyDescent="0.35">
      <c r="AC49" s="155" t="s">
        <v>40</v>
      </c>
      <c r="AD49" s="156"/>
      <c r="AE49" s="156"/>
      <c r="AF49" s="156"/>
      <c r="AG49" s="156"/>
      <c r="AH49" s="156"/>
      <c r="AI49" s="157">
        <f>SUM(AI35:AK48)</f>
        <v>0</v>
      </c>
      <c r="AJ49" s="158"/>
      <c r="AK49" s="159"/>
      <c r="AL49" s="143">
        <f>SUM(AL35:AO48)</f>
        <v>0</v>
      </c>
      <c r="AM49" s="144"/>
      <c r="AN49" s="144"/>
      <c r="AO49" s="145"/>
    </row>
    <row r="50" spans="1:42" ht="5.25" customHeight="1" x14ac:dyDescent="0.3">
      <c r="M50" s="13"/>
    </row>
    <row r="51" spans="1:42" ht="16.2" x14ac:dyDescent="0.3">
      <c r="B51" t="s">
        <v>28</v>
      </c>
      <c r="M51" s="12"/>
    </row>
    <row r="52" spans="1:42" ht="31.5" customHeight="1" x14ac:dyDescent="0.3">
      <c r="A52" s="6"/>
      <c r="B52" s="149" t="s">
        <v>47</v>
      </c>
      <c r="C52" s="149"/>
      <c r="D52" s="149"/>
      <c r="E52" s="149"/>
      <c r="F52" s="149"/>
      <c r="G52" s="149"/>
      <c r="H52" s="149"/>
      <c r="I52" s="149"/>
      <c r="J52" s="149"/>
      <c r="K52" s="149"/>
      <c r="L52" s="149"/>
      <c r="M52" s="149"/>
      <c r="N52" s="149"/>
      <c r="O52" s="149"/>
      <c r="P52" s="149"/>
      <c r="Q52" s="149"/>
      <c r="R52" s="149"/>
      <c r="S52" s="149"/>
      <c r="T52" s="149"/>
      <c r="U52" s="149"/>
      <c r="V52" s="149"/>
      <c r="W52" s="149"/>
      <c r="X52" s="149"/>
      <c r="Y52" s="149"/>
      <c r="Z52" s="149"/>
      <c r="AA52" s="149"/>
      <c r="AB52" s="149"/>
    </row>
    <row r="53" spans="1:42" ht="18.75" customHeight="1" thickBot="1" x14ac:dyDescent="0.35">
      <c r="M53" s="12"/>
    </row>
    <row r="54" spans="1:42" ht="15.75" customHeight="1" thickBot="1" x14ac:dyDescent="0.35">
      <c r="B54" s="139" t="s">
        <v>29</v>
      </c>
      <c r="C54" s="139"/>
      <c r="D54" s="139"/>
      <c r="E54" s="139"/>
      <c r="F54" s="139"/>
      <c r="G54" s="139"/>
      <c r="H54" s="139"/>
      <c r="I54" s="139"/>
      <c r="J54" s="139"/>
      <c r="K54" s="139"/>
      <c r="L54" s="139"/>
      <c r="M54" s="140"/>
      <c r="N54" s="150">
        <f>AI49+AL30</f>
        <v>0</v>
      </c>
      <c r="O54" s="151"/>
      <c r="P54" s="151"/>
      <c r="Q54" s="151"/>
      <c r="R54" s="152"/>
      <c r="T54" s="138" t="s">
        <v>30</v>
      </c>
      <c r="U54" s="138"/>
      <c r="V54" s="138"/>
      <c r="W54" s="138"/>
      <c r="X54" s="138"/>
      <c r="Y54" s="138"/>
      <c r="Z54" s="138"/>
      <c r="AA54" s="138"/>
      <c r="AB54" s="138"/>
      <c r="AC54" s="138"/>
      <c r="AD54" s="138"/>
      <c r="AE54" s="135">
        <f>AL49</f>
        <v>0</v>
      </c>
      <c r="AF54" s="136"/>
      <c r="AG54" s="136"/>
      <c r="AH54" s="137"/>
      <c r="AI54" s="171" t="s">
        <v>31</v>
      </c>
      <c r="AJ54" s="172"/>
      <c r="AK54" s="172"/>
      <c r="AL54" s="172"/>
      <c r="AM54" s="172"/>
      <c r="AN54" s="172"/>
      <c r="AO54" s="172"/>
      <c r="AP54" s="172"/>
    </row>
    <row r="55" spans="1:42" ht="10.5" customHeight="1" thickBot="1" x14ac:dyDescent="0.35">
      <c r="G55" s="8"/>
      <c r="H55" s="8"/>
    </row>
    <row r="56" spans="1:42" ht="15" customHeight="1" thickBot="1" x14ac:dyDescent="0.35">
      <c r="B56" s="24" t="s">
        <v>32</v>
      </c>
      <c r="C56" s="24"/>
      <c r="D56" s="25"/>
      <c r="K56" s="14"/>
      <c r="L56" t="s">
        <v>19</v>
      </c>
      <c r="S56" s="15"/>
      <c r="T56" t="s">
        <v>16</v>
      </c>
    </row>
    <row r="57" spans="1:42" ht="12" customHeight="1" x14ac:dyDescent="0.3">
      <c r="E57" s="6"/>
      <c r="I57" s="6"/>
    </row>
    <row r="58" spans="1:42" ht="15" thickBot="1" x14ac:dyDescent="0.35">
      <c r="B58" s="146" t="s">
        <v>11</v>
      </c>
      <c r="C58" s="146"/>
      <c r="D58" s="146"/>
      <c r="E58" s="146"/>
      <c r="F58" s="146"/>
      <c r="G58" s="146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8"/>
    </row>
    <row r="59" spans="1:42" ht="15" thickBot="1" x14ac:dyDescent="0.35">
      <c r="B59" s="146" t="s">
        <v>12</v>
      </c>
      <c r="C59" s="146"/>
      <c r="D59" s="146"/>
      <c r="E59" s="146"/>
      <c r="F59" s="146"/>
      <c r="G59" s="146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8"/>
      <c r="AP59" s="46" t="s">
        <v>46</v>
      </c>
    </row>
    <row r="60" spans="1:42" ht="15" thickBot="1" x14ac:dyDescent="0.35">
      <c r="B60" s="146" t="s">
        <v>13</v>
      </c>
      <c r="C60" s="146"/>
      <c r="D60" s="146"/>
      <c r="E60" s="146"/>
      <c r="F60" s="146"/>
      <c r="G60" s="146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8"/>
      <c r="AP60" s="46"/>
    </row>
    <row r="61" spans="1:42" ht="15" thickBot="1" x14ac:dyDescent="0.35">
      <c r="B61" s="146" t="s">
        <v>14</v>
      </c>
      <c r="C61" s="146"/>
      <c r="D61" s="146"/>
      <c r="E61" s="146"/>
      <c r="F61" s="146"/>
      <c r="G61" s="146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8"/>
      <c r="AP61" s="46"/>
    </row>
    <row r="62" spans="1:42" ht="12" customHeight="1" x14ac:dyDescent="0.3">
      <c r="AP62" s="46"/>
    </row>
    <row r="63" spans="1:42" ht="24.75" customHeight="1" x14ac:dyDescent="0.3">
      <c r="B63" s="167" t="s">
        <v>15</v>
      </c>
      <c r="C63" s="167"/>
      <c r="D63" s="167"/>
      <c r="E63" s="167"/>
      <c r="F63" s="167"/>
      <c r="H63" s="168">
        <f ca="1">TODAY()</f>
        <v>43345</v>
      </c>
      <c r="I63" s="168"/>
      <c r="J63" s="168"/>
      <c r="K63" s="168"/>
      <c r="L63" s="168"/>
      <c r="O63" s="169" t="s">
        <v>23</v>
      </c>
      <c r="P63" s="169"/>
      <c r="Q63" s="169"/>
      <c r="R63" s="169"/>
      <c r="S63" s="169"/>
      <c r="T63" s="169"/>
      <c r="U63" s="170"/>
      <c r="V63" s="170"/>
      <c r="W63" s="170"/>
      <c r="X63" s="170"/>
      <c r="Y63" s="170"/>
      <c r="Z63" s="170"/>
      <c r="AA63" s="170"/>
      <c r="AB63" s="170"/>
      <c r="AC63" s="170"/>
      <c r="AD63" s="170"/>
      <c r="AE63" s="170"/>
      <c r="AF63" s="170"/>
      <c r="AG63" s="170"/>
      <c r="AH63" s="170"/>
      <c r="AI63" s="170"/>
    </row>
    <row r="64" spans="1:42" ht="6" customHeight="1" x14ac:dyDescent="0.3"/>
    <row r="65" spans="2:41" ht="24" customHeight="1" x14ac:dyDescent="0.3">
      <c r="B65" s="160" t="s">
        <v>41</v>
      </c>
      <c r="C65" s="161"/>
      <c r="D65" s="161"/>
      <c r="E65" s="161"/>
      <c r="F65" s="161"/>
      <c r="G65" s="161"/>
      <c r="H65" s="161"/>
      <c r="I65" s="161"/>
      <c r="J65" s="161"/>
      <c r="K65" s="161"/>
      <c r="L65" s="161"/>
      <c r="M65" s="161"/>
      <c r="N65" s="161"/>
      <c r="O65" s="161"/>
      <c r="P65" s="161"/>
      <c r="Q65" s="161"/>
      <c r="R65" s="161"/>
      <c r="S65" s="161"/>
      <c r="T65" s="161"/>
      <c r="U65" s="161"/>
      <c r="V65" s="161"/>
      <c r="W65" s="161"/>
      <c r="X65" s="161"/>
      <c r="Y65" s="161"/>
      <c r="Z65" s="161"/>
      <c r="AA65" s="161"/>
      <c r="AB65" s="161"/>
      <c r="AC65" s="161"/>
      <c r="AD65" s="161"/>
      <c r="AE65" s="161"/>
      <c r="AF65" s="161"/>
      <c r="AG65" s="161"/>
      <c r="AH65" s="161"/>
      <c r="AI65" s="161"/>
      <c r="AJ65" s="161"/>
      <c r="AK65" s="161"/>
      <c r="AL65" s="161"/>
      <c r="AM65" s="161"/>
      <c r="AN65" s="161"/>
      <c r="AO65" s="162"/>
    </row>
    <row r="66" spans="2:41" ht="8.25" customHeight="1" x14ac:dyDescent="0.3"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</row>
    <row r="70" spans="2:41" x14ac:dyDescent="0.3">
      <c r="B70" s="11" t="s">
        <v>10</v>
      </c>
    </row>
    <row r="71" spans="2:41" x14ac:dyDescent="0.3">
      <c r="B71" s="11" t="s">
        <v>8</v>
      </c>
    </row>
    <row r="72" spans="2:41" x14ac:dyDescent="0.3">
      <c r="B72" s="11" t="s">
        <v>9</v>
      </c>
    </row>
  </sheetData>
  <sheetProtection algorithmName="SHA-512" hashValue="/J3A/whSRH4ZmEksUg5GaWzvO4/P7Ygr4Anvfj4lphJmSaDk7OPG9PCk2baDo2OoZldtb8PE9qBK6Bfq7KiTxg==" saltValue="9yYiXI0e+6YKxzC/EmLGnw==" spinCount="100000" sheet="1" objects="1" scenarios="1"/>
  <mergeCells count="216">
    <mergeCell ref="AF30:AK30"/>
    <mergeCell ref="AC49:AH49"/>
    <mergeCell ref="AI49:AK49"/>
    <mergeCell ref="B65:AO65"/>
    <mergeCell ref="AI34:AK34"/>
    <mergeCell ref="AI35:AK35"/>
    <mergeCell ref="AI36:AK36"/>
    <mergeCell ref="AI37:AK37"/>
    <mergeCell ref="AI38:AK38"/>
    <mergeCell ref="AI39:AK39"/>
    <mergeCell ref="AI40:AK40"/>
    <mergeCell ref="AI41:AK41"/>
    <mergeCell ref="AI42:AK42"/>
    <mergeCell ref="AI43:AK43"/>
    <mergeCell ref="AI44:AK44"/>
    <mergeCell ref="AI45:AK45"/>
    <mergeCell ref="AI46:AK46"/>
    <mergeCell ref="AI47:AK47"/>
    <mergeCell ref="B63:F63"/>
    <mergeCell ref="H63:L63"/>
    <mergeCell ref="O63:T63"/>
    <mergeCell ref="U63:AI63"/>
    <mergeCell ref="AI54:AP54"/>
    <mergeCell ref="B61:G61"/>
    <mergeCell ref="B58:G58"/>
    <mergeCell ref="B59:G59"/>
    <mergeCell ref="B60:G60"/>
    <mergeCell ref="H58:AB58"/>
    <mergeCell ref="H59:AB59"/>
    <mergeCell ref="H60:AB60"/>
    <mergeCell ref="H61:AB61"/>
    <mergeCell ref="B52:AB52"/>
    <mergeCell ref="N54:R54"/>
    <mergeCell ref="AE54:AH54"/>
    <mergeCell ref="T54:AD54"/>
    <mergeCell ref="B54:M54"/>
    <mergeCell ref="AL37:AO37"/>
    <mergeCell ref="AL38:AO38"/>
    <mergeCell ref="AL39:AO39"/>
    <mergeCell ref="AL40:AO40"/>
    <mergeCell ref="AL41:AO41"/>
    <mergeCell ref="AL42:AO42"/>
    <mergeCell ref="AL43:AO43"/>
    <mergeCell ref="AL44:AO44"/>
    <mergeCell ref="AL45:AO45"/>
    <mergeCell ref="AL46:AO46"/>
    <mergeCell ref="AL47:AO47"/>
    <mergeCell ref="AL48:AO48"/>
    <mergeCell ref="AI48:AK48"/>
    <mergeCell ref="G47:J47"/>
    <mergeCell ref="G48:J48"/>
    <mergeCell ref="AL49:AO49"/>
    <mergeCell ref="AC41:AE41"/>
    <mergeCell ref="AC42:AE42"/>
    <mergeCell ref="AC43:AE43"/>
    <mergeCell ref="G39:J39"/>
    <mergeCell ref="G40:J40"/>
    <mergeCell ref="AL36:AO36"/>
    <mergeCell ref="AL35:AO35"/>
    <mergeCell ref="AC47:AE47"/>
    <mergeCell ref="AC48:AE48"/>
    <mergeCell ref="AF35:AH35"/>
    <mergeCell ref="AF36:AH36"/>
    <mergeCell ref="AF37:AH37"/>
    <mergeCell ref="AF38:AH38"/>
    <mergeCell ref="AF39:AH39"/>
    <mergeCell ref="AF40:AH40"/>
    <mergeCell ref="AF41:AH41"/>
    <mergeCell ref="AF42:AH42"/>
    <mergeCell ref="AF43:AH43"/>
    <mergeCell ref="AF44:AH44"/>
    <mergeCell ref="AF45:AH45"/>
    <mergeCell ref="AF46:AH46"/>
    <mergeCell ref="AF47:AH47"/>
    <mergeCell ref="AF48:AH48"/>
    <mergeCell ref="AC35:AE35"/>
    <mergeCell ref="AC36:AE36"/>
    <mergeCell ref="AC37:AE37"/>
    <mergeCell ref="AC38:AE38"/>
    <mergeCell ref="AC39:AE39"/>
    <mergeCell ref="AC40:AE40"/>
    <mergeCell ref="G41:J41"/>
    <mergeCell ref="AC46:AE46"/>
    <mergeCell ref="B36:F36"/>
    <mergeCell ref="B37:F37"/>
    <mergeCell ref="B38:F38"/>
    <mergeCell ref="B39:F39"/>
    <mergeCell ref="B40:F40"/>
    <mergeCell ref="B41:F41"/>
    <mergeCell ref="B42:F42"/>
    <mergeCell ref="B43:F43"/>
    <mergeCell ref="B44:F44"/>
    <mergeCell ref="B45:F45"/>
    <mergeCell ref="B46:F46"/>
    <mergeCell ref="AC44:AE44"/>
    <mergeCell ref="AC45:AE45"/>
    <mergeCell ref="G34:J34"/>
    <mergeCell ref="B34:F34"/>
    <mergeCell ref="B35:F35"/>
    <mergeCell ref="G35:J35"/>
    <mergeCell ref="K44:AB44"/>
    <mergeCell ref="K45:AB45"/>
    <mergeCell ref="K46:AB46"/>
    <mergeCell ref="K47:AB47"/>
    <mergeCell ref="K48:AB48"/>
    <mergeCell ref="K35:AB35"/>
    <mergeCell ref="K36:AB36"/>
    <mergeCell ref="K37:AB37"/>
    <mergeCell ref="K38:AB38"/>
    <mergeCell ref="K39:AB39"/>
    <mergeCell ref="B47:F47"/>
    <mergeCell ref="B48:F48"/>
    <mergeCell ref="G36:J36"/>
    <mergeCell ref="G42:J42"/>
    <mergeCell ref="G43:J43"/>
    <mergeCell ref="G44:J44"/>
    <mergeCell ref="G45:J45"/>
    <mergeCell ref="G46:J46"/>
    <mergeCell ref="G37:J37"/>
    <mergeCell ref="G38:J38"/>
    <mergeCell ref="AL34:AO34"/>
    <mergeCell ref="AF34:AH34"/>
    <mergeCell ref="AC34:AE34"/>
    <mergeCell ref="H28:AE28"/>
    <mergeCell ref="H29:AE29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H23:AE23"/>
    <mergeCell ref="H24:AE24"/>
    <mergeCell ref="H25:AE25"/>
    <mergeCell ref="H26:AE26"/>
    <mergeCell ref="H27:AE27"/>
    <mergeCell ref="AF27:AH27"/>
    <mergeCell ref="AI18:AK18"/>
    <mergeCell ref="AI19:AK19"/>
    <mergeCell ref="AI20:AK20"/>
    <mergeCell ref="AI21:AK21"/>
    <mergeCell ref="AI22:AK22"/>
    <mergeCell ref="AF23:AH23"/>
    <mergeCell ref="AF24:AH24"/>
    <mergeCell ref="AF25:AH25"/>
    <mergeCell ref="AF26:AH26"/>
    <mergeCell ref="AF18:AH18"/>
    <mergeCell ref="AF19:AH19"/>
    <mergeCell ref="AF20:AH20"/>
    <mergeCell ref="AF21:AH21"/>
    <mergeCell ref="AF22:AH22"/>
    <mergeCell ref="AL24:AO24"/>
    <mergeCell ref="AL25:AO25"/>
    <mergeCell ref="AL26:AO26"/>
    <mergeCell ref="AL27:AO27"/>
    <mergeCell ref="AI23:AK23"/>
    <mergeCell ref="AI24:AK24"/>
    <mergeCell ref="AI25:AK25"/>
    <mergeCell ref="AI26:AK26"/>
    <mergeCell ref="AI27:AK27"/>
    <mergeCell ref="I1:AP1"/>
    <mergeCell ref="K40:AB40"/>
    <mergeCell ref="K41:AB41"/>
    <mergeCell ref="K42:AB42"/>
    <mergeCell ref="K43:AB43"/>
    <mergeCell ref="T13:X13"/>
    <mergeCell ref="K13:O13"/>
    <mergeCell ref="H17:AE17"/>
    <mergeCell ref="H18:AE18"/>
    <mergeCell ref="H19:AE19"/>
    <mergeCell ref="H20:AE20"/>
    <mergeCell ref="H21:AE21"/>
    <mergeCell ref="H22:AE22"/>
    <mergeCell ref="AL18:AO18"/>
    <mergeCell ref="AL19:AO19"/>
    <mergeCell ref="AL20:AO20"/>
    <mergeCell ref="AL21:AO21"/>
    <mergeCell ref="AL22:AO22"/>
    <mergeCell ref="AK7:AO7"/>
    <mergeCell ref="G11:X11"/>
    <mergeCell ref="AL15:AO15"/>
    <mergeCell ref="AL16:AO16"/>
    <mergeCell ref="AL17:AO17"/>
    <mergeCell ref="AI15:AK15"/>
    <mergeCell ref="B29:G29"/>
    <mergeCell ref="B31:L32"/>
    <mergeCell ref="M32:Q32"/>
    <mergeCell ref="U32:Y32"/>
    <mergeCell ref="K34:AB34"/>
    <mergeCell ref="AP59:AP62"/>
    <mergeCell ref="AE5:AJ5"/>
    <mergeCell ref="AI16:AK16"/>
    <mergeCell ref="AI17:AK17"/>
    <mergeCell ref="AF15:AH15"/>
    <mergeCell ref="AF16:AH16"/>
    <mergeCell ref="AF17:AH17"/>
    <mergeCell ref="H15:AE15"/>
    <mergeCell ref="H16:AE16"/>
    <mergeCell ref="AE8:AJ8"/>
    <mergeCell ref="AE7:AJ7"/>
    <mergeCell ref="AL28:AO28"/>
    <mergeCell ref="AL29:AO29"/>
    <mergeCell ref="AL30:AO30"/>
    <mergeCell ref="AI28:AK28"/>
    <mergeCell ref="AI29:AK29"/>
    <mergeCell ref="AF28:AH28"/>
    <mergeCell ref="AF29:AH29"/>
    <mergeCell ref="AL23:AO23"/>
  </mergeCells>
  <dataValidations count="1">
    <dataValidation type="list" allowBlank="1" showInputMessage="1" showErrorMessage="1" sqref="AF35:AF48">
      <formula1>$B$70:$B$72</formula1>
    </dataValidation>
  </dataValidations>
  <hyperlinks>
    <hyperlink ref="O4" r:id="rId1"/>
    <hyperlink ref="AI4" r:id="rId2"/>
  </hyperlinks>
  <pageMargins left="0.70866141732283472" right="0.51181102362204722" top="0.19685039370078741" bottom="0.39370078740157483" header="0.31496062992125984" footer="0.31496062992125984"/>
  <pageSetup paperSize="9" scale="74" orientation="portrait" r:id="rId3"/>
  <drawing r:id="rId4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baseColWidth="10" defaultRowHeight="14.4" x14ac:dyDescent="0.3"/>
  <cols>
    <col min="2" max="2" width="73.109375" customWidth="1"/>
  </cols>
  <sheetData>
    <row r="1" spans="1:3" x14ac:dyDescent="0.3">
      <c r="A1" t="s">
        <v>48</v>
      </c>
    </row>
    <row r="3" spans="1:3" x14ac:dyDescent="0.3">
      <c r="A3" t="s">
        <v>49</v>
      </c>
      <c r="B3" t="s">
        <v>50</v>
      </c>
      <c r="C3" t="s">
        <v>53</v>
      </c>
    </row>
    <row r="4" spans="1:3" x14ac:dyDescent="0.3">
      <c r="A4" s="174" t="s">
        <v>51</v>
      </c>
      <c r="B4" s="173" t="s">
        <v>55</v>
      </c>
      <c r="C4" t="s">
        <v>54</v>
      </c>
    </row>
    <row r="5" spans="1:3" x14ac:dyDescent="0.3">
      <c r="A5" t="s">
        <v>52</v>
      </c>
      <c r="B5" t="s">
        <v>56</v>
      </c>
      <c r="C5" t="s">
        <v>54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Auslagenformular</vt:lpstr>
      <vt:lpstr>Versionshistorie</vt:lpstr>
      <vt:lpstr>Auslagenformular!Druckbereich</vt:lpstr>
    </vt:vector>
  </TitlesOfParts>
  <Company>IAV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Jochen Maass</dc:creator>
  <cp:lastModifiedBy>Maass, Dr. Jochen (TS-F)</cp:lastModifiedBy>
  <cp:lastPrinted>2018-06-28T10:42:22Z</cp:lastPrinted>
  <dcterms:created xsi:type="dcterms:W3CDTF">2018-06-25T15:33:15Z</dcterms:created>
  <dcterms:modified xsi:type="dcterms:W3CDTF">2018-09-02T17:02:41Z</dcterms:modified>
</cp:coreProperties>
</file>